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 name="导出计数_列B" sheetId="2" r:id="rId2"/>
  </sheets>
  <definedNames>
    <definedName name="_xlnm._FilterDatabase" localSheetId="0" hidden="1">Sheet1!$A$4:$IW$143</definedName>
  </definedNames>
  <calcPr calcId="144525" concurrentCalc="0"/>
</workbook>
</file>

<file path=xl/sharedStrings.xml><?xml version="1.0" encoding="utf-8"?>
<sst xmlns="http://schemas.openxmlformats.org/spreadsheetml/2006/main" count="1027" uniqueCount="715">
  <si>
    <t>中国航天科工集团第十研究院·2024届秋季招聘引进计划一览表</t>
  </si>
  <si>
    <t>填报单位：中国航天科工集团第十研究院</t>
  </si>
  <si>
    <t>序号</t>
  </si>
  <si>
    <t>单位全称</t>
  </si>
  <si>
    <t>单位简介（限150字）</t>
  </si>
  <si>
    <t>单位简称</t>
  </si>
  <si>
    <t>职位名称</t>
  </si>
  <si>
    <t>职位类别</t>
  </si>
  <si>
    <t>岗位职责</t>
  </si>
  <si>
    <t>岗位要求</t>
  </si>
  <si>
    <t>校招/社招</t>
  </si>
  <si>
    <t>所需专业</t>
  </si>
  <si>
    <t>薪酬水平</t>
  </si>
  <si>
    <t>福利待遇</t>
  </si>
  <si>
    <t>学历要求</t>
  </si>
  <si>
    <t>工作地点</t>
  </si>
  <si>
    <t>联系方式</t>
  </si>
  <si>
    <t>本科</t>
  </si>
  <si>
    <t>硕士</t>
  </si>
  <si>
    <t>博士</t>
  </si>
  <si>
    <t>小计</t>
  </si>
  <si>
    <t>中国航天科工集团
第十研究院本部</t>
  </si>
  <si>
    <t>中国航天科工集团第十研究院（航天十院）是1964年经中央专委批准，1965年开始建设，1970年建成投产的武器系统科研生产基地；是我国地空导弹武器系统三大总体单位之一，是国内唯一专业配套相对完整的地空导弹武器系统战略后方基地。航天十院下辖21家企事业单位（含1家上市公司），职工14000余人，资产总额288多亿元。</t>
  </si>
  <si>
    <t>本部</t>
  </si>
  <si>
    <t>财务主管</t>
  </si>
  <si>
    <t>管理类</t>
  </si>
  <si>
    <t>1.负责航天江南财务管理和会计政策统一；
2.负责组织航天江南财务会计报告编制及财务数据分析，提出管理改进；
3.负责股权投资项目财务分析和固定资产投资项目财务分析；
4.负责全面预算管理及执行监督
5.完成领导交办的其它工作。</t>
  </si>
  <si>
    <t>硕士研究生学历；具备较强的文字撰写与处理能力；熟练使用MS Office办公软件；具有相关工作经验者优先。</t>
  </si>
  <si>
    <t>校招</t>
  </si>
  <si>
    <t>会计、财务管理等相关专业</t>
  </si>
  <si>
    <t>11-18万/年</t>
  </si>
  <si>
    <t>五险一金；商业保险（补充医疗保险、意外伤害险、重大疾病保险）；带薪年假；单身公寓；用餐补贴、节假日补贴、高温补贴、通讯补贴、安家费等各类补贴；年度体检；室外篮球场、足球场，室内游泳馆、羽毛球馆、乒乓球馆等健身场地。</t>
  </si>
  <si>
    <t>贵阳</t>
  </si>
  <si>
    <t>1.联系人及电话：黄老师 0851-88696034/18685012105
2.通讯地址：贵州省贵阳市经济技术开发区红河路7号
3.电子邮箱：hr_casic@163.com
4.邮政编码：550009</t>
  </si>
  <si>
    <t>保密主管</t>
  </si>
  <si>
    <t>1.负责开展业务范围内相关管理制度的编订和组织实施工作。
2.负责开展业务范围内年度计划的编订和组织实施工作。
3.负责开展本岗位业务工作手册、作业指导书的编订工作并组织实施。
4.负责本部保密资格认定工作，指导业务归口管理部门开展相关工作。
5.负责指导所属单位做好保密资格认定工作。
6.负责本部及所属单位保密工作基础数据统计汇总工作。
7.负责本部及所属单位保密要害部门部位技防措施审查工作。
8.负责本部及所属单位保密检查工作。
9.负责本部宣传报告等流程规范化审查工作。
10.负责本岗位对上、对外业务的联络协同工作。
11.履行本岗位的质量、安全、保密、廉洁自律、作风、数字化、6s等相关职责，并完成上级交办的其他工作。</t>
  </si>
  <si>
    <t>硕士研究生学历；具备较强的文字撰写与处理能力；熟练使用MS Office办公软件；中共党员；具有相关工作经验者、具备军工保密资格审查专家资格优先。</t>
  </si>
  <si>
    <t>理工、管理类等相关专业</t>
  </si>
  <si>
    <t>中国航天科工集团第十总体设计部</t>
  </si>
  <si>
    <t>第十总体设计部（对外名称：江南机电设计研究所）创建于1971年，隶属于中国航天科工集团第十研究院，位于贵州省省会贵阳，主要从事尖端科学技术研究与设计工作。先后承担并圆满完成了多个国家型号总体设计研发任务，荣获国家科技进步奖等50多项次，为国防现代化建设作出了突出贡献。</t>
  </si>
  <si>
    <t>十部</t>
  </si>
  <si>
    <t>武器系统总体</t>
  </si>
  <si>
    <t>技术类</t>
  </si>
  <si>
    <t>1.负责武器系统总体体系贡献率评估；
2.负责武器系统总体精度链分配；
3.负责武器系统作战过程设计；
4.负责装备作战规划；
5.负责武器系统、发射装置、综合保障、电磁兼容等总体专业技术发展及条件建设规划；
6.负责武器系统抗干扰总体设计及试验验证。</t>
  </si>
  <si>
    <t>具备良好的理工科基础，了解通信、电气、电子信息、控制、机械等相关专业技术知识；具备较强的组织领导、沟通协调和计划执行能力。</t>
  </si>
  <si>
    <t>飞行器设计、系统工程、电磁场与微波技术、等离子体物理、物理电子学、电路与系统、微电子学与固体电子学、电子信息、信息与通信工程</t>
  </si>
  <si>
    <t>硕士研究生首年薪酬为16.5-21.5万元；博士研究生首年薪酬不低于25万元。</t>
  </si>
  <si>
    <t>1.丰厚的安家费：
硕士研究生安家费最高可达8.6万，博士研究生安家费最高70万元。
2.完备的社会保障:
五险两金+商业保险（补充医疗保险、意外伤害险、重大疾病保险）。
3.良好的住房保障：
免费单身公寓，拎包入住。
4.全面的福利补贴：
学历补贴、用餐补贴、节假日生日补贴、高温补贴、通讯补贴等各类补贴、年度体检、法定节假日、带薪年休假、年假等各类假期、在职学历提升、各类培训等。
5.丰富多彩的日常生活：
室外篮球场、足球场，室内游泳馆、羽毛球馆、乒乓球馆、健康放松中心、全员健康运动、工间音乐等。</t>
  </si>
  <si>
    <t>贵阳、北京</t>
  </si>
  <si>
    <t>1.联系人及电话：
王老师：15519124590
成老师：15599165250
丁老师：13381214101（北京）
2.通讯地址：贵州省贵阳市经济技术开发区红河路7号
3.电子邮箱：hr_302@163.com
4.邮政编码：550009</t>
  </si>
  <si>
    <t>武器系统建模与仿真验证</t>
  </si>
  <si>
    <t>1.负责武器系统数字样机集成验证工作；
2.负责发射控制系统数字建模方案设计与验证工作；
3.负责通用质量特性建模与仿真工作；
4.负责电磁兼容建模与仿真工作；
5.负责武器装备结构建模与仿真分析工作；
6.负责武器系统作战效能仿真与评估工作。</t>
  </si>
  <si>
    <t>具备结构设计、结构有限元、多体动力学、流-固耦合、热力学仿真能力；熟悉电子系统电磁发射及敏感机理、产品电磁性能测试及环境测试原理及试验方法；熟练掌握AutoCAD、UG、abaqus、patran、adams、flunt、Matlab等绘图分析软件；熟练运用CST、HIFF等电磁兼容仿真平台进行建模、仿真和验证。</t>
  </si>
  <si>
    <t>机械制造及其自动化、导航制导与控制、兵器发射理论与技术、火炮、自动武器与弹药工程、电磁场与微波技术、系统工程</t>
  </si>
  <si>
    <t>武器系统工程设计与集成验证</t>
  </si>
  <si>
    <t>1.负责单车集成型装备的工程设计，相关任务书下发及产品验收等相关工作；
2.负责发射控制系统方案与指标设计，组织相关试验及试验数据分析；
3.负责装备整车结构集成设计、结构指标论证、结构性能优化工作；
4.负责武器系统总装集成、联调联试等试验方法设计、试验数据快速分析等工作;
5.负责供配电系统方案与指标设计，任务书下发及产品验收、对接试验等相关工作。</t>
  </si>
  <si>
    <t>具有较强的系统思维、地面系统或装备基础、语言和文字表达、总结归纳能力；有较好的自动控制理论、通信系统、电气工程等基础，能熟练运用AutoCAD、matlab、labview等绘图、仿真及数据分析软件。</t>
  </si>
  <si>
    <t>机械制造及其自动化、导航制导与控制、兵器发射理论与技术、控制理论与控制工程、检测技术与自动化装置、电力系统及其自动化、电力电子与电力传动、火炮、自动武器与弹药工程、电子信息工程、电气系统通信系统</t>
  </si>
  <si>
    <t>综合保障总体</t>
  </si>
  <si>
    <t>1.负责综合保障总体需求/方案论证、使用/维修保障设计、保障资源论证与规划工作；
2.负责武器系统通用质量特性总体设计、顶层大纲制定、试验总体方案制定工作；
3.负责武器系统保障装备总体设计、任务书下发、产品验收与测试工作；
4.负责武器系统电磁兼容总体设计、顶层大纲制定、试验总体方案制定。</t>
  </si>
  <si>
    <t>具备良好的理工科基础，具有一定的创新思维及快速学习能力，了解通信、电气、控制、机械等相关专业技术知识；熟练使用Office、Matlab、Ansys等工具。</t>
  </si>
  <si>
    <t>模式识别与智能系统、系统工程、武器系统与运用工程、人机与环境工程、电路与系统、导航、制导与控制、电磁场与微波技术</t>
  </si>
  <si>
    <t xml:space="preserve">飞行器总体设计
</t>
  </si>
  <si>
    <t>负责飞行器总体方案设计论证、产品研制以及试验等工作。</t>
  </si>
  <si>
    <t>1.具有相关院校专业背景或从事过飞行器设计相关技术工作；2.具备飞行力学基础知识；3.较强的人际交往、组织、应变和承压能力；4.较好的语言表达、文字表达和协调能力；5.熟练掌握AutoCAD、UG等主流二维三维绘图软件；6.熟练掌握matlab编程功能，掌握Fortran、c++等编程语言。</t>
  </si>
  <si>
    <t>飞行器设计</t>
  </si>
  <si>
    <t xml:space="preserve">气动外形设计
</t>
  </si>
  <si>
    <t>1.负责飞行器气动外形方案设计，包含气动力/热/载荷工程计算、流场仿真、性能评估等；
2.负责飞行器气动外形工程研制工作，包含组织风洞试验、数据分析、气动力建模、气动参数辨识等。</t>
  </si>
  <si>
    <t>1.研究方向为飞行器气动布局设计与优化、飞行器气动力/热仿真技术。2.具有飞行器气动外形设计与优化、气动特性仿真计算相关项目研究经验。3.熟练掌握Fluent、CFD++、NNW等主流仿真软件中一种；熟练掌握AutoCAD、UG、CATIA等主流二维三维绘图软件。4.熟练掌握matlab编程功能，掌握Fortran、c++等编程语言。5.具有高超声速飞行器气动布局设计、气动热设计仿真项目经验优先。</t>
  </si>
  <si>
    <t>流体力学、飞行器设计</t>
  </si>
  <si>
    <t>飞行器总体建模及优化</t>
  </si>
  <si>
    <t>负责导弹总体设计及优化，负责导弹数字样机构建总体方案论证与仿真软件架构设计，配合相关专业开展导弹气动力模型建模、控制系统模型建模、动力系统建模、结构性能建模、弹道性能建模、电气性能建模、发射性能建模要求、引战配合性能建模、战斗部毁伤性能建模要求拟定及模型开发、仿真与测试。</t>
  </si>
  <si>
    <t>具备飞行器总体性能建模仿真及优化相关项目研究经历或具备飞行器控制设计及系统建模仿真相关项目研究经验或具备大型仿真软件开发项目经历。熟练掌握Fortran、C++、python等编程语言的一种，熟练掌握Matlab软件开展控制仿真以及具备使用Simulink模块开展复杂系统建模与仿真能力；掌握Isight软件或Matlab优化工具箱或自编程序开展多学科优化设计能力。掌握Modelica语言开展多学科仿真建模优先。</t>
  </si>
  <si>
    <t>飞行器总体设计、系统工程专业</t>
  </si>
  <si>
    <t>发射筒总体设计</t>
  </si>
  <si>
    <t>负责发射筒总体方案设计论证、产品研制以及试验等工作。</t>
  </si>
  <si>
    <t>1.具备发射装置等专业基础；2.具备结构设计能力；3.具有发射过程设计研究经历；4.熟练掌握AutoCAD、UG等主流二维三维绘图软件；5.具备结构有限元、多体动力学、流-固耦合等仿真能力。</t>
  </si>
  <si>
    <t>兵器发射理论与技术</t>
  </si>
  <si>
    <t>理论弹道设计</t>
  </si>
  <si>
    <t>负责导引规律设计、理论弹道总体设计与仿真工作。</t>
  </si>
  <si>
    <t>1.具备Fortran、c++等编程能力；2.具备飞行力学基础知识；3.具备优秀的数学基础和建模能力。</t>
  </si>
  <si>
    <t>结构总体</t>
  </si>
  <si>
    <t>1.负责产品方案设计、工程设计；
2.负责产品数字化设计。</t>
  </si>
  <si>
    <t>1.掌握三维CAD设计软件（NX、CATIA等）、CAE分析软件；2.具有较强的创新能力及良好的沟通协调能力</t>
  </si>
  <si>
    <t>飞行器设计、机械设计及理论</t>
  </si>
  <si>
    <t xml:space="preserve">结构仿真
</t>
  </si>
  <si>
    <t xml:space="preserve">负责产品仿真分析（静力学、动力学、气动弹性、传热）；
</t>
  </si>
  <si>
    <t xml:space="preserve">1.力学理论基础扎实，能熟练应用CAE分析软件开展仿真工作；2.具有较强的创新能力，良好的写作能力；3.掌握CAE分析软件（MSC.Patran/Nastran、ABAQUS、ANSYS）；4.有模态试验、振动试验经历优先
</t>
  </si>
  <si>
    <t>一般力学与力学基础、工程力学、固体力学</t>
  </si>
  <si>
    <t xml:space="preserve">电气与测试系统
</t>
  </si>
  <si>
    <t>1.电子集成、测试测控等方向前沿技术及专业发展战略研究、专业建设规划论证及条件建设；
2.电子遥测系统、测试发控系统总体方案论证、系统集成调试；
3.电子遥测系统、测试发控系统虚拟仿真及产品试验验证模型、软件编制工作；
4.系统总装总调集成验证模型开发及验证。</t>
  </si>
  <si>
    <t>1.熟悉电子系统、遥测系统、测试发控系统原理及行业动态；2.熟悉MATLAB、simulink、saber、multisim、nx等数据处理平台或电子、结构建模仿真平台；3.熟悉DSP、ARM、FPGA等集成电路开发过程、能熟练运用ccs、keil、quartus等嵌入式开发工具，有项目经验者优先；4.熟练运用c、c++、labview或matlab软件开发工具；</t>
  </si>
  <si>
    <t>精密仪器及机械、测试计量技术及仪器、电路与系统</t>
  </si>
  <si>
    <t xml:space="preserve">地面探测总体设计
</t>
  </si>
  <si>
    <t>1.负责地面探测制导总体论证、总体设计工作；
2.负责地面探测制导雷达抗干扰设计、技术状态把控、试验策划及组织等相关工作；
3.负责光电探测总体论证、总体设计、技术状态把控、试验策划及组织等相关工作工作。</t>
  </si>
  <si>
    <t>具有一定的雷达或电子微波技术研究基础；具有一定的光电技术研究基础；具有较强的协调沟通能力，具有一定的文字表达、总结归纳能力；熟练使用MS Office办公软软件，具有一定的matlab或C等编程基础。</t>
  </si>
  <si>
    <t>电磁场与微波技术、物理电子学、电路与系统、微电子学与固体电子学、通信与信息系统、信号与信息系统、光学工程</t>
  </si>
  <si>
    <t>贵阳、北京、长沙</t>
  </si>
  <si>
    <t>高功率微波武器总体设计</t>
  </si>
  <si>
    <t>1.负责高功率微波总体论证工作；
2.负责高功率微波武器总体设计工作；
3.负责高功率微波总体设计工作
4.负责高功率微波设计相关工作；
5.负责高功率微波基数状态把控、试验策划及组织等相关工作。</t>
  </si>
  <si>
    <t>具有一定的高功率微波技术研究基础；具有较强的协调沟通能力，具有一定的文字表达、总结归纳能力；熟练使用MS Office办公软软件。</t>
  </si>
  <si>
    <t>电磁场与微波技术、等离子体物理、物理电子学、电路与系统、微电子学与固体电子学</t>
  </si>
  <si>
    <t xml:space="preserve">弹上探测系统总体
</t>
  </si>
  <si>
    <t>1.负责弹上探测系统总体专业科研生产总体设计；
2.负责弹上综合射频集成系统总体研究、设计、试验等技术和质量工作。</t>
  </si>
  <si>
    <t>具有一定的电磁场微波技术基础；具有一定的光电技术研究基础；具有较强的协调沟通能力，具有一定的文字表达、总结归纳能力；认同航天文化、热爱航天事业，具有较强的责任心和团队意识。</t>
  </si>
  <si>
    <t>电路与系统、微电子学与固体电子学、电磁场与微波技术</t>
  </si>
  <si>
    <t>导航与制导控制系统总体设计</t>
  </si>
  <si>
    <t>1.负责制导控制系统设计总体指标的论证、协调技术文件的编写/校对；
2.负责制导控制系统方案论证和设计；
3.负责导航算法研究与设计；
4.负责完成制导控制系统技术攻关；
5.负责制导控制系统相关试验及试验数据处理和分析。</t>
  </si>
  <si>
    <t xml:space="preserve">熟练掌握导航算法的应用；熟练使用Office办公软件、Matalb等工具；具备扎实的专业基础、学习能力和创新思维；认同航天文化、热爱航天事业，具有高度责任心和敬业精神，有较强的团队意识
</t>
  </si>
  <si>
    <t>应用数学、控制理论与控制工程、导航制导与控制、检测技术与自动化装置、系统工程等相关专业</t>
  </si>
  <si>
    <t>稳定控制回路设计</t>
  </si>
  <si>
    <t>1.负责稳定控制回路设计及优化仿真验证；
2.负责稳定控制回路设计的技术攻关；
3.负责稳定控制系统试验数据分析、故障分析；
4.负责主管分系统的技术状态及质量管理；
5.负责稳定控制回路相关数学模型编制、制导控制软件的测试等。</t>
  </si>
  <si>
    <t>熟练掌握智能控制算法的应用，有一定的编程基础；熟练使用Office办公软件、Matalb等工具；具备扎实的专业基础、学习能力和创新思维；认同航天文化、热爱航天事业，具有高度责任心和敬业精神，有较强的团队意识</t>
  </si>
  <si>
    <t>导航制导与控制、控制理论与控制工程、应用数学、计算机应用技术等相关专业</t>
  </si>
  <si>
    <t>制导控制回路设计</t>
  </si>
  <si>
    <t>制导控制系统仿真</t>
  </si>
  <si>
    <t xml:space="preserve">1.负责制导控制系统建模方法与仿真研究;
2.数字&amp;半实物仿真平台设计与集成;
3.参与配合设备生产测试过程中设备异常分析、诊断、修复工作；
4.制导控制系统仿真验证；
5.参与实验室相关设备的维护和日常管理等
</t>
  </si>
  <si>
    <t xml:space="preserve">有扎实的C、C++语言基础，能熟练应用VC6.0以上开发工具；精通数据结构和算法设计；精通计算方法或数值分析等相关技术理论；熟悉matlab、LabView等仿真软件；具备扎实的专业基础、学习能力和创新思维；认同航天文化、热爱航天事业，具有高度责任心和敬业精神，有较强的团队意识
</t>
  </si>
  <si>
    <t>飞行器设计、控制科学与工程、应用数学、计算机科学与技术、软件工程等制导控制相关专业</t>
  </si>
  <si>
    <t xml:space="preserve">作战管理总体设计
</t>
  </si>
  <si>
    <t>1.开展指挥控制系统规划论证、总体方案论证、设计及试验等工作；
2.开展相关预先研究工作；
3.开展相关数学建模与仿真。</t>
  </si>
  <si>
    <t>1.具有较好的沟通能力和表达能力；2.具有较强的电子信息系统理论或通信理论功底；                    3.熟练使用至少一种编程语言或软件平台工具（Matlab、C/C++）或电子设计工具软件</t>
  </si>
  <si>
    <t>系统工程、信息与通信工程、计算机应用、软件工程、机电一体化等专业</t>
  </si>
  <si>
    <t xml:space="preserve">指控系统建模与仿真
</t>
  </si>
  <si>
    <t>1.开展指挥控制数学建模与仿真；
2.开展工程软件测试验收。</t>
  </si>
  <si>
    <t>1.具有较好的沟通能力和表达能力；2.具有高等数学、线性代数、矩阵论等数学基础，掌握数学建模的基本原理和方法；                      3.熟悉机器学习（如强化学习、深度学习、遗传进化等算法）、多智能体等基础理论与算法；               4.熟练使用至少一种编程语言或软件平台工具（Matlab、C/C++、Phthon等）</t>
  </si>
  <si>
    <t>应用数学、计算机科学与技术（人工智能方向）、软件工程等电子信息领域专业</t>
  </si>
  <si>
    <t>通信系统总体设计</t>
  </si>
  <si>
    <t>1.开展军用通信系统总体设计；
2.开展通信自组网、数据链、卫星通信相关理论计算、设计和仿真。</t>
  </si>
  <si>
    <t>1.具有较好的沟通能力和表达能力；2.具有较强的通信理论功底；      3.掌握常用通信设计和仿真工具软件</t>
  </si>
  <si>
    <t>通信与信息系统、信号与信息系统</t>
  </si>
  <si>
    <t>指控设备设计与集成</t>
  </si>
  <si>
    <t>1.开展军用指挥通信设备、军用信息系统总体设计、产品方案设计、工程设计及产品研制；
2.开展指挥控制设备、通信产品集成调试、试验及产品服务保障等。</t>
  </si>
  <si>
    <t>1.具有较好的沟通能力和表达能力；2.具有较强的通信理论或电气、电子理论功底；                       3.掌握常用电气、电子设计工具软件或计算机编程工具软件。</t>
  </si>
  <si>
    <t>信息与通信工程、电子信息工程、自动化、计算机科学与技术、机电一体化、机械制造及自动化等专业</t>
  </si>
  <si>
    <t>体系总体设计</t>
  </si>
  <si>
    <t>1.负责体系总体方案论证与体系设计；
2.负责体系能力指标设计分解；
3.负责体系研制工作技术抓总； 
4.负责体系作战运用总体设计、战术战法研究。</t>
  </si>
  <si>
    <t>1.掌握复杂系统与复杂网络设计、系统工程、运筹学、博弈论、任务规划、信息处理、体系仿真评估等相关基础知识，具备跨领域学习和钻研能力；2.从事过装备系统及体系总体设计工作，掌握一定的装备体系总体设计方法与经验者优先；3.熟悉MATLAB、C++等语言，具备一定的编程能力；4.熟悉DODAF、XSim等体系架构设计、体系仿真与评估相关工具软件。</t>
  </si>
  <si>
    <t>军事运筹学、通信工程、雷达/光电探测、信号处理、自动化控制、计算机、物理、数学、系统工程、飞行器设计、武器系统总体设计等专业，仅限理工科</t>
  </si>
  <si>
    <t>体系模型研究</t>
  </si>
  <si>
    <t>1.负责体系配系部署、多域资源协同管理等作战运用模型设计与验证；
2.负责智能决策、任务规划算法研究与应用；
3.负责体系攻防仿真模型设计与验证。</t>
  </si>
  <si>
    <t>1.掌握运筹学、博弈论、数学规划、人工智能等相关基础知识，具备跨领域学习和钻研能力；2.从事过智能决策与大数据处理相关研究优先；3.熟悉MATLAB、C++、Python等语言，具备一定的编程能力。</t>
  </si>
  <si>
    <t>装备规划论证</t>
  </si>
  <si>
    <t>1.负责先进防御领域的军事需求研究、发展战略研究、装备规划论证；
2.负责威胁与作战场景研究；
3.负责体系能力需求研究。</t>
  </si>
  <si>
    <t>1.掌握装备系统设计、系统工程、运筹学、博弈论、体系仿真评估等相关基础知识，具备跨领域学习和钻研能力；2.从事过装备系统及体系总体设计工作，掌握一定的装备体系总体设计方法与经验者优先。</t>
  </si>
  <si>
    <t>军事运筹学、通信工程、雷达/光电探测、信号处理、自动化控制、计算机、物理、数学、系统工程、飞行器设计、武器系统总体设计等专业，理工科优先</t>
  </si>
  <si>
    <t>体系仿真与集成</t>
  </si>
  <si>
    <t>1.负责体系攻防对抗仿真平台总体设计、架构设计等工作；
2.负责仿真系统、工具、模型等的开发、测试、集成等相关工作；
3.负责体系攻防对抗仿真技术以及智能训练技术研究应用工作；
4.负责体系仿真推演总体设计、体系效能/贡献率评估、体系作战演训总体设计及实施。</t>
  </si>
  <si>
    <t>具有一定的航天领域雷达或飞行器或对抗仿真或控制等技术研究基础；具有C、C++编程基础或软件工具开发能力；具有一定的协调沟通、总结归纳能力。</t>
  </si>
  <si>
    <t>系统工程、计算机软件与理论、计算机应用技术、运筹学与控制论、制导与控制等，仅限理工科</t>
  </si>
  <si>
    <t>软件开发总体</t>
  </si>
  <si>
    <t>1.负责开展软件产品架构设计及部门相关产品研制工作；
2.负责开展软件工程技术研究工作；
3.负责开展先进软件开发模式研究及应用；
4.负责软件及信息设备总体设计前沿技术研究，申报相关课题。</t>
  </si>
  <si>
    <t>1.具有软件开发、软件测试、计算机硬件等相关基础知识，具有软件架构设计经验；2、具有较强的软件及硬件研发能力；3、具备较强的学习、沟通、协调和表达能力，牵头开展软件及信息处理设备前沿技术研究并申报相关课题；4、具有模型驱动的软件开发、敏捷软件开发、智能计算系统、边缘云、面向服务的软件开发等方向研究经验优先。</t>
  </si>
  <si>
    <t>计算机系统结构、计算机软件与理论、计算机应用技术</t>
  </si>
  <si>
    <t>软件开发、信息处理设备总体设计</t>
  </si>
  <si>
    <t>1.负责开展软件产品开发和测试工作；
2.负责开展软件工程化技术研究工作；
3.负责开展信息设备总体设计工作。</t>
  </si>
  <si>
    <t>1、具有软件开发、软件测试、计算机硬件等相关基础知识，具备良好的学习和钻研能力；2、熟悉C、C++等语言，具备良好的编程能力；3、熟悉DSP、FPGA、嵌入式系统设计原理及应用或人机交互界面软件开发，具有软件开发和测试经验者优先。</t>
  </si>
  <si>
    <t>信息化总体</t>
  </si>
  <si>
    <t xml:space="preserve">
1.负责信息系统开发与集成；
2.负责管理信息系统运行维护管理工作；
3.负责管理信息化项目建设与实施；
4.负责管理信息化共性技术研究；
5.负责分析信息化建设过程中信息资源、信息传输载体、工具可用性分析。</t>
  </si>
  <si>
    <t>1.了解oracle、mysql、sqlserver等数据库，了解c、c#、java、jsp等开发语言；2.了解计算机系统通信、集成信号处理、AI人工智能等专业知识；3. 具有较强的沟通能力、计划与执行能力、有责任心、善于分析思考问题；4. 能熟练使用基础办公自动化软件工具，熟悉Matlab、UG、AutoCAD、PRO/E等工程应用商业软件的用途；5. 熟悉数字化仿真或计算机相关技能；6. 有计算机相关资质和软件开发相关资质证书优先。</t>
  </si>
  <si>
    <t xml:space="preserve">
计算机应用技术、计算机系统结构、计算机软件与理论、通信与信息系统、信号与信息处理</t>
  </si>
  <si>
    <t>网络与信息安全</t>
  </si>
  <si>
    <t>1.负责单位网络规划与设计、建设、运维及优化；
2.负责服务器、存储设备、负载均衡等信息化基础环境的规划、建设与运维；
3.负责业务系统的规划、建设、实施、运维及优化；
4.负责单位信息安全基础环境的规划、建设、管理及优化，包括入侵检测、防火墙、漏洞扫描、防病毒系统等软硬件环境；5.负责服务器、交换机、安全产品、数据库、中间件等软硬件日志分析；
6.负责自动化运维脚本、运维管理平台二次开发等智能化运维实施；
7.负责智能化运维、信息安全的课题、项目材料编写。</t>
  </si>
  <si>
    <t>1.熟悉Windows、Linux操作系统的管理与安全防护；2.具有较强的数据库、中间件设计及管理能力；3.具有安全保密产品（防火墙、IDS、IPS、防病毒系统等）的操作、管理及日志分析能力；
4.具有网络规划与设计能力，具备配置和管理交换设备（路由器、交换机等）能力；5.具备服务器、存储设备（磁盘阵列、磁带库、存储服务器）运维管理和日志分析能力；6.熟悉python开发，具备运维自动化脚本工具开发能力。</t>
  </si>
  <si>
    <t xml:space="preserve">
计算机应用技术、计算机系统结构、计算机软件与理论</t>
  </si>
  <si>
    <t>工程信息化</t>
  </si>
  <si>
    <t>1.负责工程信息化项目建设与实施；
2.负责工程信息系统开发与集成、运行维护管理；
3.负责技术研发任务，负责专业组前沿技术研究；负责工程信息化应用系统相关运行规范的编制；配合完成本专业的课题、项目研发任务。</t>
  </si>
  <si>
    <t>1.了解oracle、mysql、sqlserver等数据库，了解c、c#、java、jsp等开发语言；2.熟悉计算机科学中的数学应用（微分几何学、线性代数等），掌握计算机图形学；3. 能熟练使用基础办公自动化软件工具，熟悉Matlab、UG、AutoCAD、PRO/E等工程应用商业软件的用途；4. 熟悉数字化仿真或计算机相关技能；5. 具有较强的沟通能力、计划与执行能力。</t>
  </si>
  <si>
    <t xml:space="preserve">计算机应用技术、计算机系统结构、应用数学、计算数学
</t>
  </si>
  <si>
    <t>软件测试 </t>
  </si>
  <si>
    <t>1.负责嵌入式软件、非嵌入式软件测试；
2、负责FPGA软件测试；
3、负责信息系统软件测试；
4、负责测试工具开发；
5.负责软件工程化技术以及相关技术研究。</t>
  </si>
  <si>
    <t xml:space="preserve">1. 掌握C、C++、Java等至少一门的编程语言； 
2.具有一定嵌入式软件开发经验；
3.从事FPGA软件测试工作，需具备一定的电子信息相关专业基础。
</t>
  </si>
  <si>
    <t>计算机应用技术 、信号与信息处理、计算机应用技术、电子信息相关专业、自动化控制等相关专业</t>
  </si>
  <si>
    <t>综合行政管理</t>
  </si>
  <si>
    <t>1.重要会议、活动、接待的组织协调
2.年度工作计划编制及工作督办
3.政策研究、重要文件起草及审核
4.其他综合性事务工作</t>
  </si>
  <si>
    <t>1.中共正式（预备）党员；
2.具备较强的文字和语言表达能力；3.具备较强的组织协调能力和执行力
4.学生干部优先</t>
  </si>
  <si>
    <t>理工类、管理类相关专业</t>
  </si>
  <si>
    <t>科技创新管理</t>
  </si>
  <si>
    <t>技术管理类</t>
  </si>
  <si>
    <t>1.负责组织开展分管领域项目的申报与项目全年计划编制、监督检查及考核等管理；
2.负责专业技术体系、技术创新、科技创新管理工作、双创工作、民用航天、预先研究领域专家报送以及科技委办公室相关工作。</t>
  </si>
  <si>
    <t>1.熟悉装备技术发展状况，熟悉业务相关政策；2.能熟练使用办公自动化系统及计算机基础应用软件；3.具备较好的交流沟通能力、组织协调能力、开拓创新能力、理解能力、执行能力。</t>
  </si>
  <si>
    <t>物理电子学、飞行器设计、机械设计、电子信息、计算机、通信工程等，理工类优先</t>
  </si>
  <si>
    <t>科研管理</t>
  </si>
  <si>
    <t>1.负责科研项目全寿命周期管理；
2.负责项目资金预算、合同管理；
3.协助开展科研组日常工作。</t>
  </si>
  <si>
    <t>1.具备良好的理工科基础，掌握自动控制、项目管理等相关专业技术知识；2.具备较强沟通及公文、写作能力；3.具备较强的组织、协调和计划执行能力。</t>
  </si>
  <si>
    <t>系统工程</t>
  </si>
  <si>
    <t>综合管理</t>
  </si>
  <si>
    <t>1.负责科研综合管理；
2.负责军民融合项目管理；
3.负责经济运行分析、综合计划及统计管理；
4.负责综合经营考核等工作。</t>
  </si>
  <si>
    <t>物理电子学、飞行器设计、电子信息、计算机、通信工程等，理工类优先</t>
  </si>
  <si>
    <t>综合质量管理</t>
  </si>
  <si>
    <t>1.负责企业质量体系的管理；
2.负责项目（产品）质量的管理与监督；3.负责产品工艺的管理与监督；
4.负责质量文化的建设与实施。</t>
  </si>
  <si>
    <t>1.具有一定的组织协调能力以及沟通能力；2.能够熟练应用office、cad等办公应用软件</t>
  </si>
  <si>
    <t>电机与电器、电路与系统、通信与信息系统、计算机应用技术</t>
  </si>
  <si>
    <t>标准化管理</t>
  </si>
  <si>
    <t>1.负责企业标准的管理；
2.负责项目（产品）标准化工作实施与监督；
3.负责标准化科研项目的管理与监督。</t>
  </si>
  <si>
    <t>人工智能技术应用研究</t>
  </si>
  <si>
    <t>1.人工智能在武器装备领域中的应用研究；
2.智能探测、识别、控制、决策算法研究；
3.人工智能前沿技术研究。</t>
  </si>
  <si>
    <t>具有良好的团队合作和沟通能力，具备独立解决问题的能力。</t>
  </si>
  <si>
    <t>控制科学与工程、人工智能与大数据、自动化、计算机</t>
  </si>
  <si>
    <t>北京</t>
  </si>
  <si>
    <t>新概念系统技术研究</t>
  </si>
  <si>
    <t>1.高功率微波、高能激光等新概念武器设计与作战应用研究；
2.量子技术、新材料、新质动力、新型毁伤、新型探测等在武器装备中的应用研究。</t>
  </si>
  <si>
    <t>电子科学与技术、电磁场与微波技术、高能激光技术、量子技术、粒子物理、信号与信息系统</t>
  </si>
  <si>
    <t>贵州航天风华精密设备有限公司</t>
  </si>
  <si>
    <t xml:space="preserve">    贵州航天风华精密设备有限公司（航天风华），是隶属于中国航天科工集团第十研究院的航天产品总装公司，国家高新技术企业和全国文明单位。公司位于贵州省贵阳市，现有员工1000余人。公司在弹体结构设计、电气系统设计、测试系统设计、软件开发、镁合金增材制造、航天产品总装总调总测、高性能铝镁合金精密成型、高温热防护涂料研制生产、航天产品电缆网研制生产以及精密结构件机械加工等方面具备较强的专业技术能力。</t>
  </si>
  <si>
    <t>航天风华</t>
  </si>
  <si>
    <t>设计员</t>
  </si>
  <si>
    <t xml:space="preserve">1.负责院内产品型号的设计开发工作，开展设计方案、图样、技术文件等的设计工作；
2.深入生产现场，对研制产品进行跟踪，进行相关技术服务工作；
3.负责公司承接的协外配套研制产品的设计开发工作；
4.负责老产品的设计改造及批生产产品的技术服务工作；
5.参与公司新材料的应用技术研究及其它预先研究工作；
6.参与公司不合格品的质量审理工作；
7.负责航天风华实业公司交给的民用产品设计开发工作；
8.积极参与公司组织的“双创”、知识产权申报、创新创意大赛、工程论文竞赛等活动。
</t>
  </si>
  <si>
    <t>硕士研究生学历；具有较强的沟通能力、组织协调能力、分析判断能力、逻辑推断能力、方案策划能力、学习能力及文字表达能力；能熟练应用计算机软件及相关专业技术软件；具有良好的团队合作精神。</t>
  </si>
  <si>
    <t>飞行器设计固体火箭发动机、电子、电气、复合材料等理工类相关专业</t>
  </si>
  <si>
    <t>15-18万/年</t>
  </si>
  <si>
    <t>五险二金；商业保险（补充医疗保险、意外伤害险、重大疾病险）；人才津贴、安家费、购房补助、就餐补助、在职读博、定期体检、节日福利、各种假期、双导师辅导、外送培训、骨干人才定制培养、员工成长通道等；室外篮球场、足球场，室内游泳馆、羽毛球馆、乒乓球馆等健身场地。</t>
  </si>
  <si>
    <t>1.联系人及电话：
周长敏 0851-88696372/15286026100
祝丽君 0851-88696316/18984146585
李博琛0851-88696316/15180869156
2.通讯地址：贵州省贵阳市经济技术开发区红河路7号
3.电子邮箱：htfhrlzyb@163.com
4.邮政编码：550009</t>
  </si>
  <si>
    <t>工艺员</t>
  </si>
  <si>
    <t>1.负责组织、协调、参与新产品的开发工作，参与设计文件工艺性审查；
2.协助编制工艺总方案；
3.负责新型号、零、部件改进的封样工作；
4.负责提出工艺装备需求，设计二类工装，提出工具、量具等工艺准备清单；
5.负责编制、校对各类工艺规程、工艺细则、典型工艺、关键工艺等和有关工艺管理性文件；
6.贯彻执行有关的国标、国军标、行业标准和企业标准；
7.参与生产现场技术质量问题的处理，参与产品质量分析活动和产品质量评审；
8.参与工艺研究项目的立项申报、项目实施、成果应用工作。</t>
  </si>
  <si>
    <t>机械、电子、电气、金属材料等理工类相关专业</t>
  </si>
  <si>
    <t>贵州航天天马机电科技有限公司</t>
  </si>
  <si>
    <t>贵州航天天马机电科技有限公司，是中国航天科工集团第十研究院的地面装备科研生产总体单位。位于贵州省遵义市中心城区，交通便利，是大型国有控股企业，位列中国品牌价值机械制造行业第33位、贵州省100强企业前列。有职工1100余人，研发人员400余人，是高新技术企业、创新型企业。</t>
  </si>
  <si>
    <t>航天天马</t>
  </si>
  <si>
    <t>软/硬件工程师、信号处理工程师、FPGA开发工程师、通信（网路）开发工程师、伺服系统设计师、供配电系统设计师、机械设计师</t>
  </si>
  <si>
    <t>研发类</t>
  </si>
  <si>
    <t>1.负责电路原理设计、硬件电路调试、设计文档编制；负责软件设计、测试、调试、软件文档编制；                                 2.负责无线通信系统等数字信号处理模块的设计实现。                                                      3.负责项目和产品的FPGA逻辑开发及软硬件联调工作、设计工作；                                            4.负责机械图纸绘制、产品调试、排故、优化等工作.</t>
  </si>
  <si>
    <t>机械工程类、电子信息科学类、电气自动化控制类、材料学类、通信工程类等理工科相关专业</t>
  </si>
  <si>
    <t>本科：10-12万    研究生：13-18万   博士：20-50万</t>
  </si>
  <si>
    <t>福利：各类社会保险、住房公积金、企业年金、补充医疗保险、意外伤害保险等；安家费、过节费、带薪年假、工作餐、健康体检以及各类津贴；年度体检；室外篮球场、足球场，室内羽毛球馆、乒乓球馆等健身场地。</t>
  </si>
  <si>
    <t>遵义</t>
  </si>
  <si>
    <t xml:space="preserve">1.联系人：刘小青  陈俊楠、欧爽、顾重秀
2.联系电话：0851-28692532/18385033427、13688569037、18786985577、19535637690
3.通讯地址：贵州省遵义市汇川区航天高新技术产业园
4.邮编：563000
5.电子邮箱：gzhttm@163.com
</t>
  </si>
  <si>
    <t>贵州航天电器股份有限公司</t>
  </si>
  <si>
    <t xml:space="preserve">贵州航天电器股份有限公司（以下简称“航天电器”）是中国航天科工集团第十研究院旗下上市公司，始建于1968年，2004年在深圳证券交易所上市，股票代码002025。
航天电器主要从事连接器及线缆组件、微特电机及控制组件、继电器、光电器件、智能制造装备的研制生产和技术服务，是国内集科研、生产于一体的电子元器件骨干企业。目前拥有2个国家级技术中心、2个国家级技能大师工作室、3个省级工程研究中心和航天科工电器智能制造技术与应用总体部，建设有院士工作站、博士后工作站和博士后创新实践基地。公司产品广泛应用于航空、航天、船舶、兵器、核能、电子、通讯、医疗、轨道交通、能源装备、网络设备以及新能源汽车等各个领域，荣获“全国五一劳动奖状”、“全国质量奖”。公司形成了集团化、跨地域经营的格局，已在贵阳、遵义、上海、苏州、泰州、镇江、深圳和东莞设立10家控股子公司，在北京、西安、成都、深圳、武汉等地设有研发分支机构和市场服务中心。
</t>
  </si>
  <si>
    <t>航天电器</t>
  </si>
  <si>
    <t xml:space="preserve">研发工程师
工艺工程师
</t>
  </si>
  <si>
    <t xml:space="preserve">负责产品研发设计、工艺设计、软/硬件开发、结构设计、质量控制等工作。
</t>
  </si>
  <si>
    <t>（一）具有较高的政治素质，拥护党的路线、方针、政策，严格遵守国家法律、法规，无违规、违纪记录；
（二）热爱航天事业，热爱所应聘岗位工作，富有奉献精神，勇于开拓创新，身心健康，无不良嗜好；
（三）诚实守信，品行端正，具有良好的职业操守；
（四）具有一定的组织管理能力、沟通协调能力、处理复杂问题和突发事件的能力，开拓创新精神和市场意识强。</t>
  </si>
  <si>
    <t>光电类、电子信息类、通信类、电磁场微波类、电气类、机械类、测控类、计算机类等工科专业。</t>
  </si>
  <si>
    <t xml:space="preserve">本科：15-25万/年
研究生：16-25万/年
博士：27-40万/年
</t>
  </si>
  <si>
    <t>1.安家费：
大学本科2-6万元，硕士研究生4-15万元，博士研究生35-40万元，结婚时享受1万元安家基金。另根据属地享受地方政府发放的安家费。
2.其他福利：
五险一金；商业保险（补充医疗保险、意外伤害险）；企业年金；带薪年假；单身公寓；用餐补贴、节假日补贴、高温补贴、通讯补贴、安家费等各类补贴；年度体检；室外篮球场、足球场，室内游泳馆、羽毛球馆、乒乓球馆等健身场地。</t>
  </si>
  <si>
    <t>贵阳、上海、苏州、镇江、泰州、深圳、东莞、遵义、北京、成都、
武汉</t>
  </si>
  <si>
    <t>1.联系人及电话：
宁海浪 
0851-88697062/13027887357
2.通讯地址：
贵州省贵阳市经济技术开发区红河路7号
3.电子邮箱：
hr@gzhtdq.com.cn
4.邮政编码：
550009</t>
  </si>
  <si>
    <t>贵州梅岭电源有限公司本部</t>
  </si>
  <si>
    <t>贵州梅岭电源有限公司,隶属中国航天科工集团第十研究院，成立于1965年9月,原名梅岭化工厂,主要从事军用特种化学电源及其配套检测设备的研制和生产任务，先后承担了我国载人航天工程、探月工程、嫦娥工程等任务的配套电池研发生产,产品包括锌银电池、热电池、锂电池、燃料电池、固态电池、超级电容器、电池充放电设备、电源系统管理、固/液体火箭发动机和姿轨控发动机系统，是我国航天和装备特种化学电源的主要研制、生产单位，拥有一个特种化学电源国家重点实验室,是国家技术创新示范企业。位于贵州省遵义市，下辖一家四级单位贵州航天朝阳科技有限责任公司（以下简称航天朝阳）。
现有从业人员1200余人，其中专业技术人员500余人，研究员16人，副高级专业技术人员100余人；博士4人，硕士及以上人员200余人。省部级及以上专家30余人，其中享受国务院政府津贴专家7人（先后21人）、航天基金奖7人。</t>
  </si>
  <si>
    <t>梅岭电源</t>
  </si>
  <si>
    <t>电池性能设计师</t>
  </si>
  <si>
    <t>1.负责电池性能研发；
2.完成领导交办的其它工作。</t>
  </si>
  <si>
    <t>硕士研究生学历，电化学、电池研发相关专业背景，具备一定的独立研发思考能力，实验动手能力强，有团队合作精神。</t>
  </si>
  <si>
    <t>化学、材料等电池研发类相关专业</t>
  </si>
  <si>
    <t>本科：8-14/万
硕士：13-18万/年
博士：20万起，安家费50万起</t>
  </si>
  <si>
    <t>五险二金；商业保险（补充医疗保险、意外伤害险、重大疾病保险）；带薪年假；单身公寓；免费工作餐、节假日补贴、高温补贴等各类补贴；年度体检；健身房等健身场地。</t>
  </si>
  <si>
    <t>1.联系人及电话：
遵义：黄桃叶（18786208180）/魏仕春（15870174441） 0851-28611494
成都地区：李美华（18582326569）
2.通讯地址：
遵义：贵州省遵义市中华路705号
成都：四川省成都市高新区高新国际广场E座205
3.电子邮箱：
遵义：mldy8611494@163.com
成都：2731168309@qq.com
4.邮政编码：563000</t>
  </si>
  <si>
    <t>电池结构设计师</t>
  </si>
  <si>
    <t>1.负责项目结构的设计、图纸绘制及相关文件归档工作；
2.负责项目的力学、热仿真；
3.负责项目的产品装配现场指导及问题处理；
4.完成领导交办的其他工作。</t>
  </si>
  <si>
    <t>硕士研究生及以上学历；机械类相关专业；熟练运用UG、CAD等设计软件，最好熟悉力、热仿真软件。</t>
  </si>
  <si>
    <t>机械类专业</t>
  </si>
  <si>
    <t>电池充放电、检测设备设计师</t>
  </si>
  <si>
    <t>1.负责新任务的技术指标沟通协调；
2.负责项目总体方案策划设计；
3.负责产品硬件电路设计和嵌入式软件设计。
4.完成领导交办的其他工作</t>
  </si>
  <si>
    <t>电子类（偏嵌入式系统设计、软件工程化、车载电源系统设计、动力电池（锂电池）管理系统设计）、通信工程等</t>
  </si>
  <si>
    <t>电子、电器、信息、计算机等电子信息类专业</t>
  </si>
  <si>
    <t>燃料电池研发工程师</t>
  </si>
  <si>
    <t>1.负责燃料电池电堆电性能设计与仿真；
2.负责燃料电池电堆结构设计；
3.仿真燃料电池电堆流体分配设计与计算；
4.负责燃料电池系统各子系统流体管路的设计与计算；
5.完成领导交办的其它工作。</t>
  </si>
  <si>
    <t>硕士研究生及以上学历，具备较强的文字撰写、处理能力，以及研究动手能力；电化学知识，流体力学知识，机械设计理论知识等。熟练使用MS Office办公软件，CAD、UG、ansys，comsol等设计分析软件。</t>
  </si>
  <si>
    <t>电化学专业（熟悉燃料电池电化学相关理论，最好再熟悉comsol分析软件），化工机械或机械设计专业（熟悉UG,ansys等软件），流体力学或化学工程专业</t>
  </si>
  <si>
    <t>超级电容器研发工程师</t>
  </si>
  <si>
    <t>1.负责项目技术研发与团队建设；
2.负责项目研究工作指导和推进；
3.负责专业技术方向的发展规划；
4.完成领导交办的其它工作。</t>
  </si>
  <si>
    <t>硕士研究生及以上学历，具有丰富的超级电容器技术研究经验和较强的工作能力；具有较强的项目申报材料编写能力；熟练掌握MS Office处理能力、AUTO CAD等相关办公及软件及数据处理软件。</t>
  </si>
  <si>
    <t>材料研发工程师</t>
  </si>
  <si>
    <t>1.负责银粉材料的调配研发；
2.负责银浆浆材的调配研发；
3.负责银浆的印刷工艺优化设计；
4.负责银浆浆材体系的测试分析；
5.完成领导交办的其它工作。</t>
  </si>
  <si>
    <t>硕士研究生及以上学历，具有银浆和银粉研发、丝网印刷工艺相关项目经验。</t>
  </si>
  <si>
    <t>化学、材料等涉及银粉研发、丝网印刷方向</t>
  </si>
  <si>
    <t>电源系统研发工程师</t>
  </si>
  <si>
    <t>研究生及以上学历；软件、电子、计算机等专业；熟悉AVR、DSP、freescale，至少熟练应用其中一种；精通C语言编程，具备良好的编程习惯，熟悉CAN/RS432/RS485等通讯方式；熟悉linux操作系统</t>
  </si>
  <si>
    <t>电子、电器、信息、计算机、控制、自动化等专业</t>
  </si>
  <si>
    <t>遵义/成都</t>
  </si>
  <si>
    <t>嵌入式软件设计师</t>
  </si>
  <si>
    <t>1.负责项目软件的编制、报告编写及相关文件归档工作；
2.负责项目的软件调试及问题处理；
3.配合项目客户方开展外场试验及问题处理；
4.完成领导交办的其他工作</t>
  </si>
  <si>
    <t>软件、电子、计算机等专业</t>
  </si>
  <si>
    <t>贵州航天朝阳科技有限责任公司</t>
  </si>
  <si>
    <t>公司集科研、生产、试验为一体的高新技术及专精特新企业。主要从事固体、液体火箭发动机和姿轨控发动机的设计开发、生产、试验和服务，是十院导弹武器系统中重要承研单位。</t>
  </si>
  <si>
    <t>航天朝阳</t>
  </si>
  <si>
    <t>固体火箭发动机设计师</t>
  </si>
  <si>
    <t>1.负责与总体和配套单位进行协调；
2.负责固体火箭发动机方案设计、通用质量特性设计和工程设计及评审工作；
3.负责固体火箭发动机总体设计、结构设计、设计文件编制、结构完整性分析、试验等工作。
4.负责协调处理生产、验收、试验过程中的技术问题工作。</t>
  </si>
  <si>
    <t>硕士研究生学历，熟练掌握机械设计绘图及仿真软件系统</t>
  </si>
  <si>
    <t>固体火箭发动机、武器系统与工程、飞行器（动力、制造、设计等）、航空航天类机械设计等相关专业</t>
  </si>
  <si>
    <t>10-12万/年</t>
  </si>
  <si>
    <t>五险一金；商业保险（补充医疗保险、意外伤害险、重大疾病保险）；带薪年假；单身公寓；工作餐、节假日补贴、高温补贴、交通补贴、安家费；年度体检；室外篮球场、足球场羽毛球馆、乒乓球馆、室内健身场所。</t>
  </si>
  <si>
    <t>贵州遵义市</t>
  </si>
  <si>
    <t>1.联系人及电话：
康国旭（0851-28617068/13385529716）
余明西（0851-28617305/13765280860(1628496704@qq.com) 
蹇怡（0851-28617305/18785250624(2969161298@qq.com)
任站阳（0851-28617305/16635956058）
2.通讯地址：贵州省遵义市汇川区大连路航天高新技术产业园
3.公司邮箱：gzhtzy3419@126.com</t>
  </si>
  <si>
    <t>液体火箭发动机设计师</t>
  </si>
  <si>
    <t>1.负责与项目相关方进行协调；
2.负责发动机系统方案设计，结构设计、增压输送系统设计、阀门设计、推力室设计；
3.负责系统参数计算、仿真计算；
4.负责项目开发的试验方案设计；
5.负责协调处理生产、验收、试验过程中的技术问题工作；
6.负责开发的技术文件编制。</t>
  </si>
  <si>
    <t>飞行器（动力、制造、设计等）、液体机械工程、航空航天类机械设计等相关专业</t>
  </si>
  <si>
    <t>电气设计师</t>
  </si>
  <si>
    <t xml:space="preserve">1.负责完成总体分派的电气设计任务，按公司相关标准开展设计工作。
2.负责压力传感器和电缆产品，包括绘制电缆图纸、编写相关技术文件。
</t>
  </si>
  <si>
    <t>本科及以上学历，熟练掌握相关专业绘图软件。</t>
  </si>
  <si>
    <t>电气或电子专业</t>
  </si>
  <si>
    <t>8-9万/年</t>
  </si>
  <si>
    <t>工艺师</t>
  </si>
  <si>
    <t xml:space="preserve">1.负责产品机加、装配工艺文件编制和工装设计；
2.解决产品机加、装配工艺技术问题；
</t>
  </si>
  <si>
    <t>本科及以上学历，熟练掌握机械设计绘图软件。</t>
  </si>
  <si>
    <t>机械设计、加工等相关专业。</t>
  </si>
  <si>
    <t xml:space="preserve">本科8-9万/年，
硕士研究生10-12万。
</t>
  </si>
  <si>
    <t>科研生产计划</t>
  </si>
  <si>
    <t xml:space="preserve">1.负责科研生产计划编制、管理、检查、考核；
2.负责科研生产周、月度例会组织；
3.负责与上级管理单位进行工作沟通协调、按照要求组织开展相关工作。
</t>
  </si>
  <si>
    <t xml:space="preserve">1.本科及以上学历；
2.熟练计算机办公软件；
3.编写报告、沟通组织协调能力强。
</t>
  </si>
  <si>
    <t>理工类专业</t>
  </si>
  <si>
    <t>贵州航天控制技术有限公司</t>
  </si>
  <si>
    <t>贵州航天控制技术有限公司本部位于贵州省贵阳市经济技术开发区，在西安和成都分别设有研发中心，在贵阳设有一家子公司。
公司研制和生产飞行器自动控制系统、惯性导航、卫星导航、惯性器件、伺服机构、特种机器人、大数据产品及石油仪器的大型航天高科技企业。曾获全国科学大会奖、国家科技进步奖，实现了50余年连年盈利从未亏损的良好发展格局，并始终保持职工收入与企业效益同步增长。</t>
  </si>
  <si>
    <t>航天控制</t>
  </si>
  <si>
    <t>系统设计师（伺服系统方向）</t>
  </si>
  <si>
    <t>1.负责伺服系统设计、试验；
2.参与预研创新，编制项目申报书；
3.编制图纸、报告等设计研试文件；
4负责开展其他有关工作及完成领导交办的任务。</t>
  </si>
  <si>
    <t>熟悉自动控制元件，掌握常用控制理论及算法，有伺服控制相关项目经历优先。</t>
  </si>
  <si>
    <t>自动化、流体传动与控制、电气工程（电机与控制方向）等控制相关专业</t>
  </si>
  <si>
    <t>硕士：15万起，安家费最高达14.4万；
博士：25万起，安家费最高达80万</t>
  </si>
  <si>
    <t>八险二金、单身公寓、每月餐补、团建活动、安居补贴</t>
  </si>
  <si>
    <t>1.联系人及电话：
许老师，0851-88696960/17608541024
杨老师：0851-88696960/13908526656
谢老师：0851-88696960/13985171200
顾老师，0851-88696961/15985186064
林老师，0851-88696961/15885523262
郑老师，0851-88696961/13985153699
2.通讯地址：
贵州省贵阳市经济技术开发区红河路7号
3.电子邮箱：
htkzrlzy3405@sina.com（简历请备注：姓名+应聘岗位+意向工作地）</t>
  </si>
  <si>
    <t>系统设计师（惯性系统方向）</t>
  </si>
  <si>
    <t>1.负责卫导、惯性器件/系统设计、试验；
2.参与预研创新，编制项目申报书；
3.编制图纸、报告等设计研试文件；
4负责开展其他有关工作及完成领导交办的任务。</t>
  </si>
  <si>
    <t>熟悉卫导、惯性器件/系统，掌握常用控制理论及算法，有导航、卫导相关项目经历优先。</t>
  </si>
  <si>
    <t>导航制导与控制、卫星导航、惯性仪表、测绘等相关专业</t>
  </si>
  <si>
    <t>贵阳/成都/西安</t>
  </si>
  <si>
    <t>电路/软件设计师</t>
  </si>
  <si>
    <t>1.负责电路、软件设计及产品试验；
2.参与预研创新，编制项目申报书；
3.编制图纸、报告等设计研试文件；
4负责开展其他有关工作及完成领导交办的任务。</t>
  </si>
  <si>
    <t>熟悉DSP、单片机、ARM、FPGA或电机驱动电路，熟练掌握嵌入式软件，有惯性、伺服控制相关项目经历优先。</t>
  </si>
  <si>
    <t>电气工程（电机与控制方向）、计算机、电子信息工程、集成电路、软件工程等电气、软件相关专业</t>
  </si>
  <si>
    <t>装调工艺岗</t>
  </si>
  <si>
    <t>1.负责工艺指导类文件编制、生产现场工艺技术保障、工艺研究、车间技术改造、生产质量提升等工作；                                   2.组织新技术、新工艺、新材料、新设备在公司相关配套产品的推广应用；           3.编制各阶段伺服、惯性产品部、组件和整机、电路板装配调试工艺规程，处理生产过程中的问题。</t>
  </si>
  <si>
    <t>1.掌握CAD、NX等结构设计软件，具备使用设计软件绘制二维图纸，三维模型；                        2.具备电路装配、机械装配、机械制图、电路识图能力；                            3.具备良好的沟通协调能力，良好的抗压意识。</t>
  </si>
  <si>
    <t>机械设计制造及其自动化、电子科学与技术专业、微电子、通信工程等弱电专业</t>
  </si>
  <si>
    <t>本科生：10万起，安家费最高达8万；
硕士15万起，安家费最高达14.4万；
硕士：</t>
  </si>
  <si>
    <t>机械工艺岗</t>
  </si>
  <si>
    <r>
      <rPr>
        <sz val="11"/>
        <color indexed="8"/>
        <rFont val="仿宋_GB2312"/>
        <charset val="134"/>
      </rPr>
      <t>1、负责业务范围内设计工艺性审查，编制工艺标准、工艺文件、BOM数据、工艺数据、数控编程、外协技术协议等编制及校核工作；</t>
    </r>
    <r>
      <rPr>
        <sz val="11"/>
        <rFont val="仿宋_GB2312"/>
        <charset val="134"/>
      </rPr>
      <t xml:space="preserve">
2、负责生产现场工艺技术保障、问题处理、工艺准备工作，组织首件鉴定，参与工艺评审，负责外协厂家技术沟通交底，做好生产批次总结；
3、负责产品实现过程新技术、新工艺、新材料、新设备的应用及工艺研究、工艺优化、技术革新、QC质量改进、合理化建议等工作。
4、负责车间技术改造、智能车间建设、降成本及生产质量提升等工作。</t>
    </r>
  </si>
  <si>
    <t>本科学历；具备较强的文字撰写与处理能力；熟练使用Office办公软件；具备UG/NX工程软件操作经验者优先。</t>
  </si>
  <si>
    <t>机械设计制造及其自动化、数字化设计与制造技术、工业设计、材料成型与控制、机械装备制造技术等理工科相关专业</t>
  </si>
  <si>
    <t>贵州航天电子科技有限公司</t>
  </si>
  <si>
    <t xml:space="preserve">    贵州航天电子科技有限公司隶属于中国航天科工集团第十研究院，是导引头、无线电控制探测系统、近炸引信、触发引信及其地面测试设备的专业性科研生产单位,是国家高新技术企业，国家知识产权优势企业、国家“专精特新”小巨人企业，国家博士后科研工作站设站单位、贵州省企业技术中心、贵州省技术创新示范企业。公司注册资本1.57亿元，资产总额近10亿元。现有员工700余人，其中具有中高级职称200余人，多人获评国务院政府特殊津贴专家、全国技术能手、贵州省劳动模范等荣誉称号。公司总部设在贵州贵阳，四川成都设有研发中心。
公司拥有多种先进的设计仿真软件及数千台设备、仪器仪表，建有交会模拟运动系统试验场以及微波、天线、射频仿真等试验室，充分满足设计研发、生产制造需求。经过多年发展，已形成航天装备、电子控制、电子装联和协外配套等多元化并举的产品格局，尤其在电子技术与信号处理方面颇具实力，产品多次荣获国家和省部级奖励，国家领导人多次视察公司。</t>
  </si>
  <si>
    <t>航天电科</t>
  </si>
  <si>
    <t>工艺类</t>
  </si>
  <si>
    <t xml:space="preserve">1.负责工艺策划工作，撰写工艺方案、报告、规划等；
2.负责技术保障工作，协调处理产品生产过程的工艺技术问题、工艺优化、工艺技术攻关、工艺研究等工作；
3.负责技术管理工作，包括设计工艺性审查、工艺文件审核、技术状态管理、技术调研等工作
</t>
  </si>
  <si>
    <t>本科及以上学历，机械、电子相关专业，具有较强的协调沟通、语言文字表达能力和计算机应用能力，接触了解示波器、万用表等常用仪器仪表，能编制各种规划、计划和文字报告，具有良好的团队合作精神。</t>
  </si>
  <si>
    <t>机械、电子科学与技术、通信工程等相关专业</t>
  </si>
  <si>
    <t>本科：8-12万/年</t>
  </si>
  <si>
    <t>五险二金；商业保险（补充医疗保险、意外伤害险、重大疾病保险）；带薪年假；单身公寓；用餐补贴、节假日补贴、高温补贴、通讯补贴、安家费等各类补贴；年度体检；室外篮球场、足球场，室内游泳馆、羽毛球馆、乒乓球馆等健身场地。</t>
  </si>
  <si>
    <t>1.联系人及电话：谢缘圆 0851-88696503/17396232040 曾家威0851-88696588/15705185220
2.通讯地址：贵州省贵阳市经济技术开发区红河路7号
3.电子邮箱：dzkjrlb@126.com
4.邮政编码：550009</t>
  </si>
  <si>
    <t>微波设计岗</t>
  </si>
  <si>
    <t xml:space="preserve">1.负责产品设计工作，包括微波（模拟）电路或天线产品设计、优化设计、标准编制等工作；
2.负责技术创新，跟踪发展前沿技术、技术攻关、研究报告编写等工作；
3.负责产品实现过程的技术服务，解决产品生产过程中出现的技术问题
</t>
  </si>
  <si>
    <t>本科及以上学历，微波相关专业，具有较强的协调沟通、语言文字表达能力和计算机应用能力，熟练使用HFSS、CST等软件，能编制各种规划、计划和文字报告，具有良好的团队合作精神</t>
  </si>
  <si>
    <t>电磁场与电磁波、天线等专业</t>
  </si>
  <si>
    <t>硕士：13-20万/年</t>
  </si>
  <si>
    <t>中低频电路设计岗</t>
  </si>
  <si>
    <t>设计类</t>
  </si>
  <si>
    <t xml:space="preserve">1.负责产品设计工作，包括中低频电路产品设计、优化设计、标准编制等工作；
2.负责技术创新，跟踪发展前沿技术、技术攻关、研究报告编写等工作；
3.负责产品实现过程的技术服务，解决产品生产过程中出现的技术问题
</t>
  </si>
  <si>
    <t>本科及以上学历，电子类专业，具有较强的协调沟通、语言文字表达能力和计算机应用能力，掌握FPGA、DSP等软件的语言，熟悉了解HFSS、CST等软件办公系统的操作，能编制各种规划、计划和文字报告，具有良好的团队合作精神</t>
  </si>
  <si>
    <t>电子封装、微电子等相关专业</t>
  </si>
  <si>
    <t>总体设计岗</t>
  </si>
  <si>
    <t xml:space="preserve">1.负责产品设计工作，包括整机产品设计、优化设计、标准编制等工作；
2.负责技术创新，跟踪发展前沿技术、技术攻关、研究报告编写等工作
3.负责产品实现过程的技术服务，解决产品生产过程中出现的技术问题；
</t>
  </si>
  <si>
    <t>硕士及以上学历，探测制导与控制相关专业，具有较强的协调沟通、语言文字表达能力，掌握FPGA、DSP等软件的语言，办公系统的操作熟练，能编制各种规划、计划和文字报告，具有良好的团队合作精神</t>
  </si>
  <si>
    <t>探测制导与控制、控制工程等相关专业</t>
  </si>
  <si>
    <t>硕士（贵阳）：13-20万/年
 硕士（成都）：18-24万/年
博士：年薪25万起+项目酬金（可谈判），安家费税后50万起</t>
  </si>
  <si>
    <t>贵阳/成都</t>
  </si>
  <si>
    <t>信号处理设计岗</t>
  </si>
  <si>
    <t>1.负责产品设计工作，包括数字信号类产品设计、优化设计、标准编制等工作；
2.负责技术创新，跟踪发展前沿技术、技术攻关、研究报告编写等工作；
3.负责产品实现过程的技术服务，解决产品生产过程中出现的技术问题</t>
  </si>
  <si>
    <t>硕士及以上学历，信息处理相关专业，具有较强的协调沟通、语言文字表达能力和计算机应用能力，掌握FPGA、DSP等软件的语言，办公系统的操作熟练，能编制各种规划、计划和文字报告，具有良好的团队合作精神</t>
  </si>
  <si>
    <t>信号与信息处理、通信工程、仪器仪表工程等相关专业</t>
  </si>
  <si>
    <t>硕士（贵阳）：13-20万/年
硕士（成都）：18-24万/年</t>
  </si>
  <si>
    <t>计划调度岗</t>
  </si>
  <si>
    <t>生产管理类</t>
  </si>
  <si>
    <t xml:space="preserve">1.负责生产管理工作，包括生产计划管理、生产过程管理、负责对外协作生产等工作、
2.负责产品生产过程的质量控制，安全管理等工作
</t>
  </si>
  <si>
    <t>本科及以上学历，工业工程相关专业，具有较强的协调沟通、语言文字表达能力和计算机应用能力，熟悉了解ERP、MES等软件能编制各种规划、计划和文字报告，具有良好的团队合作精神</t>
  </si>
  <si>
    <t>工程工业、自动化、管理类等专业</t>
  </si>
  <si>
    <t>本科：7-9万/年</t>
  </si>
  <si>
    <t>质量工程师</t>
  </si>
  <si>
    <t>1、负责开展型号产品质量策划工作；2、负责编制产品质量保证大纲；
3、负责按要求编制各类报告；
4、负责会签技术文件，实施产品闭环管理，开展质量正向确认和产品质量数据包管理工作；
5、负责收集主管型号产品相关资料，参与专项审核，组织并配合完成各类监督检查；
6、负责组织分析产品生产过程出现的质量问题，按权限审理产品实现过程中的不合格品；
7、组织产品出厂质量评审；
8、负责组织质量问题管理归零，监督技术归零过程、组织归零评审、完成归零措施闭环管理；
9、负责分析产品质量状况、提出改进建议；参加产品转阶段、设计鉴定、定型、首件鉴定试验，编制质量分析报告；根据需要提供质量预警信息。</t>
  </si>
  <si>
    <t>本科及以上学历，电子类专业，具有较强的协调沟通、语言文字表达能力和计算机应用能力，掌握电路原理、机械原理等知识，有FPGA、DSP、单片机项目开发经验优先；等软件办公系统的操作，能编制各种规划、计划和文字报告，具有良好的团队合作精神</t>
  </si>
  <si>
    <t>测控、自动化、电子类、通信工程等专业</t>
  </si>
  <si>
    <t>市场开发员</t>
  </si>
  <si>
    <t>市场营销类</t>
  </si>
  <si>
    <t xml:space="preserve">1.负责市场开发工作，包括市场需求分析、市场推介、用户走访、客户接待等工作；
2.负责客户管理和售后服务工作，包括客户关系维护、返修产品服务等
</t>
  </si>
  <si>
    <t>本科及以上学历，电子相关专业，具有较强的协调沟通、语言文字表达能力和计算机应用能力，善于关系建立和维护</t>
  </si>
  <si>
    <t>本科：10-14万/年</t>
  </si>
  <si>
    <t>贵州航天南海科技有限责任公司</t>
  </si>
  <si>
    <t>贵州航天南海科技有限责任公司（简称：航天南海）隶属于中国航天科工集团第十研究院，是国家三线建设时期形成的以航天防务装备研制生产为主的国有独资军工骨干企业和国家高新技术企业，是航天防务装备产业和装备制造产业的骨干单位，现有职工600余人，位于贵州省遵义市。航天南海拥有多个核心专业，掌握相关专业领域核心技术，建有多条专业数字化生产线和相关专业试验室，具有较强的产品研发和技术创新能力。</t>
  </si>
  <si>
    <t>航天南海</t>
  </si>
  <si>
    <t>通信技术设计师</t>
  </si>
  <si>
    <t>技术研发类</t>
  </si>
  <si>
    <t>1.负责射频电路系统，无线通信系统软硬件开发。
2.负责雷达系统方案设计、指标体系设计、算法研究、仿真验证、雷达系统联调及试验等相关工作。</t>
  </si>
  <si>
    <t>1.本科及以上学历，电子通信类专业，具有扎实的专业理论知识,具有较强的协调沟通、语言文字表达能力和计算机应用能力，能熟练掌握办公自动化系统的操作技能。
2.工作认真主动，态度积极，有较强的责任心，善于沟通。
3.能吃苦耐劳，能承受较大工作压力，有良好的团队精神和协调能力。</t>
  </si>
  <si>
    <t>电子、通信类专业</t>
  </si>
  <si>
    <t>本科：8-10万/年
硕士：12-20万/年
博士：25万元起，具体面议</t>
  </si>
  <si>
    <t>提供免费人才公寓、工作餐、年度体检，配备基本生活用品；提供在职学历、技能等级提升、双向岗位晋升通道培养；享受探亲假、带薪年休假、通信补贴、各类人才津补贴奖励等福利；购买五险两金+商业保险（补充医疗保险、意外伤害险、重大疾病险）</t>
  </si>
  <si>
    <t>贵州省遵义市</t>
  </si>
  <si>
    <t>1.联系人及电话：何老师：0851-28613069  19985521662
寇老师：13984544037
2.通讯地址：贵州省遵义市汇川区大连路航天高新技术产业园航天南海公司
3.电子邮箱：htnh_hr@163.com
4.邮政编码：563000</t>
  </si>
  <si>
    <t>微波技术设计师</t>
  </si>
  <si>
    <t>1.负责高功率微波系统天线设计。
2.负责无线通信系统总体方案论证、信号处理、仿真、验证、试验，新技术在无线通信系统中的应用研究。</t>
  </si>
  <si>
    <t>1.本科及以上学历，电磁场与微波技术类专业，具有扎实的电磁场与微波技术的专业基础知识，具有较强的协调沟通、语言文字表达能力和计算机应用能力，能熟练掌握办公自动化系统的操作技能。。
2.工作认真主动，态度积极，有较强的责任心，善于沟通。
3.能吃苦耐劳，能承受较大工作压力，有良好的团队精神和协调能力。</t>
  </si>
  <si>
    <t>电磁场与微波技术相关专业</t>
  </si>
  <si>
    <t xml:space="preserve">本科：8-10万/年
硕士：12-20万/年
</t>
  </si>
  <si>
    <t>产品总装工艺师</t>
  </si>
  <si>
    <t>工艺研发类</t>
  </si>
  <si>
    <t>1.负责总装产品工艺文件的编制与审核把关，具备总装生产线的论证能力；
2.熟悉总装电路与结构装配之间的关系；
3.负责定型产品装配工艺的改进，并组织实施。
4.参加确定总装生产过程中的关键，特别工序，对总装生产工序中的工装、工具进行设计、指导；
5.具备总装生产过程中工艺流程的规划、设计能力等。</t>
  </si>
  <si>
    <t>1.本科及以上学历，机械设计等相关专业，具有较强的协调沟通、语言文字表达能力和计算机应用能力，能熟练掌握办公自动化系统的操作技能
2.掌握TC、Office等相关计算机软件。
3.工作认真主动，态度积极，有较强的责任心，善于沟通；能吃苦耐劳，能承受较大工作压力，有良好的团队精神和协调能力。</t>
  </si>
  <si>
    <t>机械设计及其制造、自动化、控制类相关专业</t>
  </si>
  <si>
    <t>本科：7-10万/年
硕士：10-15万/年</t>
  </si>
  <si>
    <t>精密加工工艺师</t>
  </si>
  <si>
    <t>1.负责产品机加工艺技术工作和工艺管理工作，组织制定工艺技术工作近期和长远规划，并制定技术组织措施方案。
2.负责产品图纸的会签和批量试制的工艺工装设计，完成试制报告等。
3.熟悉材料以及精密加工工艺方法，能制定精密零件加工工艺，熟悉加工刀具的选择。
4.能提出或设计精密加工所用的刀、量具。</t>
  </si>
  <si>
    <t>1.本科及以上学历，机械设计等相关专业，具有较强的协调沟通、语言文字表达能力和计算机应用能力，能熟练掌握办公自动化系统的操作技能。
2.掌握TC、Office等相关计算机软件。
3.工作认真主动，态度积极，有较强的责任心，善于沟通；能吃苦耐劳，能承受较大工作压力，有良好的团队精神和协调能力。</t>
  </si>
  <si>
    <t>苏州江南航天机电工业有限公司</t>
  </si>
  <si>
    <t>苏州江南航天机电工业有限公司是集研发、生产、销售、服务为一体的大型高端装备制造企业，总部位于全国百强县之首的江苏省昆山市。公司主要从事航天防务地面装备、军用后勤技术装备、应急救援系列装备为主的三大体系产品的研制与生产，是中国航天科工集团应急救援装备研发中心、江苏省应急救援装备企业技术中心、江苏省高新技术企业，设有“江苏省企业院士工作站”、“博士后创新实践基地”。</t>
  </si>
  <si>
    <t>苏州江南</t>
  </si>
  <si>
    <t>通信设计
工程师</t>
  </si>
  <si>
    <t>1.负责公司通信领域发展方向的研究、产品的方案论证、产品的过程控制、主管产品的技术支持与保障工作、本专业的深化发展等；
2.负责协助主任设计师开展公司通信领域发展方向的研究，开展新产品的方案论证，开展方案设计的过程控制，主管产品技术服务与支持。
3.负责协调、处理有关产品设计问题；
4.负责提供承担产品或组件的设计评审文件、提供可靠性、维修性、使用性设计报告或设计资料；做好设计资料的整理、修改、定型、归档工作；
5.完成领导安排的其它工作。</t>
  </si>
  <si>
    <t>博士研究生、硕士研究生、本科学历；具备较强的文字撰写与处理能力；熟练使用MS Office办公软件；具备较强的通信系统搭建能力；具有相关工作经验者优先。</t>
  </si>
  <si>
    <t>通信技术、通信工程与管理、网联网工程技术等相关专业</t>
  </si>
  <si>
    <t>博士：30万起
硕士：12-20万
本科：10-15万</t>
  </si>
  <si>
    <t>五险一金；商业保险（补充医疗保险、意外伤害险、重大疾病保险）；带薪年假；公司公寓、食堂；用餐补贴、节假日补贴、高温补贴、安家费等各类补贴；年度体检；室外篮球场，室内羽毛球馆、乒乓球馆等健身场地。</t>
  </si>
  <si>
    <t>苏州</t>
  </si>
  <si>
    <t>1.联系人及电话：
杨科 0512-86161818-1309
/18706134277
2.通讯地址：江苏省昆山市巴城镇石牌长江北路1328号
3.电子邮箱：hr_szjnht@163.com</t>
  </si>
  <si>
    <t>液压设计
工程师</t>
  </si>
  <si>
    <t>1.负责公司液压系统设计发展方向的研究、产品的方案论证、产品的过程控制、主管产品的技术支持与保障工作、本专业的深化发展等；
2.负责协助主任设计师开展公司液压系统设计发展方向的研究，开展新产品的方案论证，开展方案设计的过程控制，主管产品技术服务与支持。
3.负责协调、处理有关产品设计问题；
4.负责提供承担产品或组件的设计评审文件、提供可靠性、维修性、使用性设计报告或设计资料；做好设计资料的整理、修改、定型、归档工作；
5.负责结构设计的仿真工作；
6.完成领导安排的其它工作。</t>
  </si>
  <si>
    <t>博士研究生、硕士研究生、本科学历；具备较强的文字撰写与处理能力；熟练使用MS Office办公软件；具备较强的二维、三维制图能力；具有相关工作经验者优先。</t>
  </si>
  <si>
    <t>液压与气动、机械设计制造及自动化、等相关专业</t>
  </si>
  <si>
    <t>结构设计
工程师</t>
  </si>
  <si>
    <t>1.负责公司结构设计发展方向的研究、产品的方案论证、产品的过程控制、主管产品的技术支持与保障工作、本专业的深化发展等；
2.负责协助主任设计师开展公司结构设计发展方向的研究，开展新产品的方案论证，开展方案设计的过程控制，主管产品技术服务与支持。
3.负责协调、处理有关产品设计问题；
4.负责提供承担产品或组件的设计评审文件、提供可靠性、维修性、使用性设计报告或设计资料；做好设计资料的整理、修改、定型、归档工作；
5.负责结构设计的仿真工作；
6.完成领导安排的其它工作。</t>
  </si>
  <si>
    <t>机械工程、机械设计制造及自动化、机械电子工程等相关专业</t>
  </si>
  <si>
    <t>电气设计
工程师</t>
  </si>
  <si>
    <t>1.负责公司电气自动化领域发展方向的研究、产品的方案论证、产品的过程控制、主管产品的技术支持与保障工作、本专业的深化发展等；
2.负责协助主任设计师开展公司电子自动化领域发展方向的研究，开展新产品的方案论证，开展方案设计的过程控制，主管产品技术服务与支持。
3.负责协调、处理有关产品设计问题；
4.负责提供承担产品或组件的设计评审文件、提供可靠性、维修性、使用性设计报告或设计资料；做好设计资料的整理、修改、定型、归档工作；
5.完成领导安排的其它工作。</t>
  </si>
  <si>
    <t>电力系统及其自动化、工业自动化、电气工程与智能控制等相关专业</t>
  </si>
  <si>
    <t>软件工程师</t>
  </si>
  <si>
    <t>1.负责参与编制信息化建设规划，负责应用系统开发与实施工作，对各应用系统在使用过程中所出现的技术问题进行技术指导，提升公司信息化运用程度，满足信息化管理需求。
2.负责信息化应用系统开发，信息化系统测试，应用系统运维过程的技术支持等工作。
3.负责协调、处理有关信息化产品设计问题；
4.负责提供承担产品或组件的设计评审文件、提供可靠性、维修性、使用性设计报告或设计资料；做好设计资料的整理、修改、定型、归档工作；
5.完成领导安排的其它工作。</t>
  </si>
  <si>
    <t>博士研究生、硕士研究生、本科学历；具备较强的文字撰写与处理能力；熟练使用MS Office办公软件；具备较强的软件编写能力；具有相关工作经验者优先。</t>
  </si>
  <si>
    <t>计算机科学与技术、软件工程、网络工程、信息安全及技术等类相关专业</t>
  </si>
  <si>
    <t>电气工艺工程师</t>
  </si>
  <si>
    <t>1.编制满足设计要求和与现有设备、人员相适应的完整、正确、成套工艺文件；
2.负责处理产品试制、生产过程中的工艺技术问题；
3.负责工艺更改控制；负责工艺方法的临时调整；
4.负责产品图样工艺审查，编制工艺审查报告；
5.参与工艺纪律检查，督促检查工艺纪律的执行情况；
6.参与不合品审理和工厂的技术业务培训；
7.完成领导交办的其它工作。</t>
  </si>
  <si>
    <t>硕士研究生、本科学历；具备较强的文字撰写与处理能力；熟练使用MS Office办公软件；具备较强的二维、三维制图能力；具有相关工作经验者优先。</t>
  </si>
  <si>
    <t>硕士：12-20万
本科：10-15万</t>
  </si>
  <si>
    <t>结构工艺工程师</t>
  </si>
  <si>
    <t>1.根据质量管理体系建设，质量方针宣贯，质量目标管理，负责采购产品供方管理、不合格品审理，组织出厂评审、军贸产品的监督验收、军检验收、客户验收、质量复查、质量问题归零等工作；
2.负责过程质量监督，并对质量管理的各项工作的结果负责；
3.对供应商供货情况进行收集，对供应商的质量保证能力进行管理；
4.负责产品相关质量文件和记录的维护和控制；
5.完成领导交办的其他工作。</t>
  </si>
  <si>
    <t>硕士研究生、本科学历；具备较强的文字撰写与处理能力；熟练使用MS Office办公软件；具有相关工作经验者优先。</t>
  </si>
  <si>
    <t>机械工程、机械设计制造及自动化、机械电子工程电力系统及其自动化、工业自动化、电气工程与智能控制等相关专业</t>
  </si>
  <si>
    <t>项目管理</t>
  </si>
  <si>
    <t>1.负责编制主管产品的全生命周期专题计划，并组织实施、检查和考核，负责组织主管产品科研生产项目全生命周期进度、质量、技术问题协调、处理；
2.负责所分管的项目产品实现过程的信息和客户信息的收集、整理、统计、传递、处理；产品所需资源调配与平衡；计划执行情况和齐套性情况的检查、考核；督促跟踪市场营销部做好顾客财产的齐套管理；
3.产品基础数据库的建立、维护、更新，确保数据及时准确；生产技术准备情况的检查落实；产品有关问题的协调处理，组织召开专题调度会、协调会；产品试验的组织；产品交付等工作。协助售后服务人员开展售后服务工作；
4.产品项目的资金预算编制、台账建立；
5.完成领导交办的其他工作。</t>
  </si>
  <si>
    <t>工业工程、生产与运作管理、质量管理、项目管理等相关专业</t>
  </si>
  <si>
    <t>1.负责相关部门的中长期综合发展规划的编制和检查；
2.负责制定相关部门的综合经营计划管理相关制度并监督执行；
3.负责相关岗位的日常性工作；
4.完成领导交办的其他工作。</t>
  </si>
  <si>
    <t>经济统计学、会计学、法学、政治学、思想政治教育等相关专业</t>
  </si>
  <si>
    <t>硕士：10-16万
本科：8-12万</t>
  </si>
  <si>
    <t>长沙航天华成科技有限公司</t>
  </si>
  <si>
    <t>长沙航天华成科技有限公司（简称航天华成）隶属于中国航天科工集团第十研究院，坐落于湖南省长沙市。公司主要开展高功率电磁技术在国防安全、电磁防护、环境保护等领域的装备设计、研制与生产，是国内高功率微波电磁技术的领先者。伯闻天下名士，共创双赢未来，欢迎有识之士加入航天华成。</t>
  </si>
  <si>
    <t>航天华成</t>
  </si>
  <si>
    <t>高功率微波系统研发设计师</t>
  </si>
  <si>
    <t>1、负责高功率微波系统总体设计；
2、参与脉冲驱动源设计、优化与测试；
3、参与高功率微波器件与天线设计、优化与测试；
4、参与系统的装配和调试，技术分析、优化改进程序，参与样机功能验证和性能测试；
5、产品的技术培训及后期技术支持。</t>
  </si>
  <si>
    <t>1.硕士研究生及以上学历，具备脉冲功率技术、电磁场与电磁波、等离子体物理、天线技术等相关基础知识；
2.熟悉电磁场计算、粒子模拟、电路仿真等软件之一；
3.具有良好的学习和钻研能力，具有较强的沟通协调能力，具有良好的文字表达、总结归纳能力。</t>
  </si>
  <si>
    <t>电磁场与微波技术、脉冲功率技术、物理电子学、等离子体物理、电磁兼容、电子科学与技术类相关专业</t>
  </si>
  <si>
    <t>硕士：15-20万/年
博士：30万起</t>
  </si>
  <si>
    <t>安家费（博士一人一议，硕士2-6万，本科2万）、五险一金、餐补、交通补贴、通讯补贴、年度体检、节日福利、生日福利、员工成长双通道、丰富的文体团建活动等。</t>
  </si>
  <si>
    <t>长沙</t>
  </si>
  <si>
    <t>1.联系人及电话：杨老师  19974081268
2.通讯地址：湖南省长沙市高新开发区沿高路11号
3.电子邮箱：hthc2022@163.com
4.邮政编码：410000</t>
  </si>
  <si>
    <t>电子技术研
发工程师</t>
  </si>
  <si>
    <t>1.负责电子控制系统总体设计；
2.负责电子控制设备的设计、优化与测试；
3.负责系统电磁兼容的设计、优化与测试；
4.参与系统的装配和调试，技术分析、优化改进程序，参与样机功能验证和性能测试。</t>
  </si>
  <si>
    <t>1.硕士研究生及以上学历，熟练掌握电子技术、电路、自动控制等基本知识；
2.熟悉相关设计软件，并完成过电子设备的设计，具有良好的学习和钻研能力</t>
  </si>
  <si>
    <t>电子科学与技术类、电子信息工程类、电气工程类、控制科学与工程类相关专业</t>
  </si>
  <si>
    <t>产品结构
设计师</t>
  </si>
  <si>
    <t>1.负责产品的总体外观和结构的设计与优化；
2.负责设备的结构、力学分析等工作；
3.负责绘制装配图、机械零件图；
4.参与产品或组件的装配和调试，设计评审文件，整理、修改、归档设计资料</t>
  </si>
  <si>
    <t>1.本科及以上学历，熟悉机械设计、机械原理、自动化控制等基础知识；
2.熟练使用机械设计相关软件；
3.具有良好的文字表达、总结归纳能力</t>
  </si>
  <si>
    <t>机械设计制造及其自动化、机械工程、机械设计、机电工程等机械类相关专业</t>
  </si>
  <si>
    <t>本科：8-15万/年
硕士：15-20万/年
博士：30万起</t>
  </si>
  <si>
    <t>工艺工程师</t>
  </si>
  <si>
    <t>1.负责各类电装工艺文件、工艺规范、工艺标准的制定；
2.负责协调处理现场工艺技术问题；
3.负责开展工艺优化、工艺研究及改造等工作</t>
  </si>
  <si>
    <t>1.本科及以上学历，熟悉机械原理、电子电路等基础知识；
2.具有良好的写作能力和沟通协调能力</t>
  </si>
  <si>
    <t>机械类、电子类、控制类相关专业</t>
  </si>
  <si>
    <t>1.参与公司质量管理流程的制定与优化；
制定相关的检验标准、作业指导等文件；
2.负责质量信息采集、分析、跟踪验证工作；
3.参与公司质量管理体系内、外审工作。</t>
  </si>
  <si>
    <t>1.本科及以上学历，熟悉机械原理、电子电路等基础知识；
2.具有良好的写作能力和沟通协调能力。</t>
  </si>
  <si>
    <t>控制软件
工程师</t>
  </si>
  <si>
    <t>1.参与系统整体软件设计；
2.具体软件功能实现和调试以及协助软件工程化技术研究工作；
3.编制软件任务书。</t>
  </si>
  <si>
    <t>1.本科及以上学历，熟悉数字电路、模拟电路原理；
2.熟悉C/C++等语言，具有良好的编程能力；
3.吃苦耐劳，具有良好的学习和钻研能力。</t>
  </si>
  <si>
    <t>软件、电子、自动控制等相关专业</t>
  </si>
  <si>
    <t xml:space="preserve">1.参与公司科研项目管理工作，包括科研项目计划制定、任务分解、日常跟踪等工作；
2.负责公司科研、技术类项目申报。
</t>
  </si>
  <si>
    <t>1.硕士研究生及以上学历，熟悉项目管理流程，有专利、科研成果撰写经验优先；
2.有扎实的文字功底，具备较好的口头与书面表达能力。</t>
  </si>
  <si>
    <t>电子类、机械类、管理科学与工程相关专业，理工类专业优先</t>
  </si>
  <si>
    <t xml:space="preserve">12-20万/年
</t>
  </si>
  <si>
    <t>成本会计</t>
  </si>
  <si>
    <t>1。负责公司项目及产品成本会计核算、预算控制、财务分析等工作；
2.负责产品报价资料的梳理，编写研制经费报告；
3.负责搜集、整理项目的费用资料，建立完善的档案系统和数据库。</t>
  </si>
  <si>
    <t>1.本科及以上学历，工作细心，对数据敏感，熟悉相关财务系统；
2.具有良好的学习能力、沟通协调能力、语言表达能力。</t>
  </si>
  <si>
    <t>财务管理、会计等相关专业</t>
  </si>
  <si>
    <t>8-12万/年</t>
  </si>
  <si>
    <t>1.协助财务、人力资源、党务等工作；
2.负责文字材料撰写。</t>
  </si>
  <si>
    <t>1.硕士研究生及以上学历，具备良好的沟通协调能力、语言表达能力、文字综合能力；
2.党员、学生会干部经历者优先。</t>
  </si>
  <si>
    <t>管理类
相关专业</t>
  </si>
  <si>
    <t xml:space="preserve">10-15万/年
</t>
  </si>
  <si>
    <t>贵州航天计量测试技术研究所</t>
  </si>
  <si>
    <t>贵州航天计量测试技术研究所(简称航天测试)隶属中国航天科工集团第十研究院，成立于1970年，是事业单位，也是一个集计量测试、环境与可靠性试验、元器件可靠性保障、电磁兼容性试验、信息安全与数据分析技术研究、专用测试仪器设备研发与生产于一体的综合性技术机构，是贵州省首家通过国家实验室（CNAS）和国防实验室（DILAC）认可的综合性校准检测实验室。</t>
  </si>
  <si>
    <t>航天测试</t>
  </si>
  <si>
    <t>强电磁环境试验与测试工程师</t>
  </si>
  <si>
    <t>开展高功率微波试验与测试、电磁空间测试感知、电磁空间安全防护等技术研究。</t>
  </si>
  <si>
    <t>具备高功率微波、无线电物理、信号处理与分析、电波传播分析、微波信号测试、电子对抗、通信信息安全等专业基础。</t>
  </si>
  <si>
    <t>电磁兼容、电磁场与微波技术、电子科学与技术、电子信息工程、通信工程、无线电物理、信息安全等相关专业</t>
  </si>
  <si>
    <t>硕士首年16-19万元/年；
博士首年不低于27万元/年</t>
  </si>
  <si>
    <t>八险二金；带薪年假；单身公寓；用餐补贴、节假日补贴、高温补贴、安家费等各类补贴；年度体检；室外篮球场、足球场，室内游泳馆、羽毛球馆、乒乓球馆等健身场地。</t>
  </si>
  <si>
    <t>1.联系人及联系电话：
鲁老师 0851-88699422/17785808664
陈老师 0851-88699422/18275280182
权老师 0851-88699422/18286104363
晏老师 0851-88699422/18212091902
2.通讯地址：贵州省贵阳市经济技术开发区红河路7号
3.电子邮箱：rlzy422@163.com
4.邮政编码：550009</t>
  </si>
  <si>
    <t>电磁兼容数字仿真工程师</t>
  </si>
  <si>
    <t>开展电磁兼容性数字建模与仿真技术研究，具备电磁兼容性分析能力。</t>
  </si>
  <si>
    <t>拥有电磁场数值理论、电磁建模与仿真、电波传播分析等技术基础，具备虚拟三维建模与仿真预测分析能力。</t>
  </si>
  <si>
    <t>电磁兼容、电磁场与微波技术、电子科学与技术、无线电物理等相关专业</t>
  </si>
  <si>
    <t>首年16-19万元/年</t>
  </si>
  <si>
    <t>装备网络安全研究工程师</t>
  </si>
  <si>
    <t>开展WQ装备网络安全研究。</t>
  </si>
  <si>
    <t>熟悉计算机网络知识，信息通讯技术,控制理论，具备网络攻防渗透能力，了解各类商用安全产品如漏洞扫描、防火墙、入侵检测等设备，能够使用开源工具如wireshark进行网络安全性检测。具备科研能力，具有网络安全、密码等领域项目申报经验，独立或作为主要技术负责人参与网络安全类科研项目的申报、研究工作。</t>
  </si>
  <si>
    <t>网络安全、信息安全、电子信息专业、通讯工程、计算机等相关专业博士、硕士研究生</t>
  </si>
  <si>
    <t>网络安全工程师</t>
  </si>
  <si>
    <t>1.负责网络安全系统的规划、选型和建设实施工作，以及后期的日常监控和运维工作；
2.熟悉网络安全技术，包括常用端口、漏洞扫描、渗透测试、病毒木马防范等；
3.处理和分析各类安全报警，并定期发布信息安全运维报告；
4.在出现网络攻击或安全事件时，提供应急响应服务，帮助用户恢复系统及调查取证；
5.参与本领域前沿技术及跨领域技术的预研与拓展。</t>
  </si>
  <si>
    <t>1.具备一些漏洞研究的能力，能够理解漏洞原理；
2.有内外网WEB、APP渗透经验，熟练掌握常见WEB、APP安全漏洞原理、利用方式及修复方案；
3.有编程思维，至少掌握1种以上编程语言，具备一定代码审计能力，了解代码审计工具的使用，可以写一些辅助测试工具；
4.对网络安全技术有浓厚的兴趣，能够主动投入精力和时间进行学习和研究；
5.具有良好的沟通能力、协调能力、理解能力，并拥有强烈的责任心，能承受一定强度的工作压力；
6.关注国内外最新网络安全动态；
7.参与过网络安全领域科研课题者优先。</t>
  </si>
  <si>
    <t>信息安全、网络安全、密码学、软件工程、计算机科学与技术、电子信息与通信工程等相关专业</t>
  </si>
  <si>
    <t>首年不低于27万元/年</t>
  </si>
  <si>
    <t>网络安全架构师</t>
  </si>
  <si>
    <t>1.负责信息安全相关流程、规范、标准的制定及评审；
2.负责定期的安全风险评估和安全日志审核，指导并跟进开发团队的问题修复；
3.负责服务器及核心系统等系统安全策略的制定、实施、安全审计、持续改进；
4.负责各类网络安全问题和网络安全事件的跟踪分析，组织协调突发安全事件的应急响应；
5.负责系统的安全架构规划和落地实施管控，完善安全纵深防御体系，以及相关项目的管理和推进。</t>
  </si>
  <si>
    <t>1.熟悉安全行业政策法规、安全标准、安全模型、安全解决方案、安全体系等；
2.具备一定信息系统安全架构规划经验，能够牵头开展安全技术防护体系规划、建设和安全运营工作，包括安全技术项目和工具建设、安全防护、安全审计、威胁检测、安全事件响应等；
3.能够对安全架构规划落地实施管控，并定期开展安全风险平估和持续改进；
4.了解国内主流云平台（阿里云、腾讯云、华为云等）的安全产品体系；
5.熟悉攻防对抗相关知识，对传统和云架构下的安全技术与相关产品使用部署有深入见解，包括安全防御、威胁检测、事件响应渗透等；
6.博士学历人员，博士期间参与军工及军事科研院所网络安全领域解决方案或科研课题者优先。</t>
  </si>
  <si>
    <t>数据安全工程师</t>
  </si>
  <si>
    <t>1.负责建设完善数据安全管理体系，制定数据安全策略、制度及流程；
2.负责对各类项目和需求实施数据安全评审、风险评估，提供数据安全优化和解决方案，进行数据安全事件的应急响应，推进企业各项数据安全风险的整改落实；
3.负责数据安全项目立项、推进、落地过程中的管理工作；
4.负责数据安全产品的调研、规划设计、整体研究；
5.进行数据安全创新领域工作的开展。</t>
  </si>
  <si>
    <t>1.熟悉《数据安全法》、等保2.0等相关政策法规和标准要求；
2.熟悉数据安全管控主流技术和产品，如行为监控与审计、数据分类分级、数据脱敏、授权与访问控制技术、水印、加密等；
3.了解主流业务场景中的数据安全与隐私保护需求及解决方法；
4.能够依据数据全生命周期，制定管理规范和技术方案；
5.博士学历人员，博士期间参与数据安全领域科研课题者优先。</t>
  </si>
  <si>
    <t>数据安全、密码学、数学类、电子信息与通信工程等相关专业</t>
  </si>
  <si>
    <t>网络攻防渗透工程师</t>
  </si>
  <si>
    <t>开展信息系统攻击渗透检测。</t>
  </si>
  <si>
    <t>能熟练使用各类商用安全产品，熟悉网络边界划分原则和方法、典型网络安全问题，典型网络攻击手段，边界防御原理与技术等，熟悉安全漏洞的管理标准与方法，典型的对平台攻击手段，主机安全防护的主要手段，熟练掌握操作系统、网络协议和信息安全相关技术，熟悉信息安全攻防知识，能够对网络系统进行加固和防护，具备较好的攻击技能和经验。</t>
  </si>
  <si>
    <t>网络安全、信息安全、电子信息专业、计算机等相关专业</t>
  </si>
  <si>
    <t>人工智能工程师</t>
  </si>
  <si>
    <t>根据航天测试数字化转型及二室专业体系发展需要，开展图像处理及模式识别技术、人工智能深度学习技术、识别算法技术研究。</t>
  </si>
  <si>
    <t>1.熟悉Theano、Lasagne、Blocks、TensorFlow、Keras、MXNet、PyTorch、Caffe、CNTK、Neon等机器学习框架中的一种或多种；
2.了解一定神经网络、机器学习、图像识别等前沿技术；
3.熟悉Python、Java语言；
4.博士学历人员，博士期间从事人工智能安全，有参与军工及军事科研院所人工智能类科研课题者优先。</t>
  </si>
  <si>
    <t>人工智能等相关专业</t>
  </si>
  <si>
    <t>数据挖掘工程师</t>
  </si>
  <si>
    <t>根据目前所承接的院试验数据管理系统建设及二室专业体系发展需要，开展数据探索及数据建模等工作。数据探索：分析与挖掘目标及基本特征体系的设计、加工，以及特征可用性探索与变换等；数据建模：结果展示整理/开发、模型编码及后期优化。</t>
  </si>
  <si>
    <t>1.熟悉掌握Python、Java语言，能独立完成数据抽取、数据处理、数据建模、数据分析等相关工作；
2.掌握Numpy、TensorFlow、pandas、matplotlib等常用模块；
3.了解一定分类、回归、聚类、降维等机器学习算法及应用场景；
4.具有数据分析、推荐系统、信息检索等方面工作经验者优先。</t>
  </si>
  <si>
    <t>数据挖掘与分析
等相关专业</t>
  </si>
  <si>
    <t>等保及密码应用测评工程师</t>
  </si>
  <si>
    <t>开展等级保护测评、商用密码应用安全性评估能力资质申报，开展等保测评、密码应用测评</t>
  </si>
  <si>
    <t>熟悉计算机网络知识、信息通讯技术、常用密码算法、密码协议、掌握国产密码算法工作原理，了解各类商用安全产品，了解软件开发全流程，参与过软件开发项目，能熟练配置网络设备，使用SQL server，Mysql，Oracle一种或多种，了解国产数据库如达梦、人大金仓、神通、瀚高、南大通用等的一种或多种的使用。</t>
  </si>
  <si>
    <t>网络安全、信息安全、密码专业、电子信息专业、通讯工程、软件工程、计算机等相关专业</t>
  </si>
  <si>
    <t>设计师（数字、微波、结构、工艺）</t>
  </si>
  <si>
    <t>数字：开展HPM测试类研究工作。
微波：开展高品质频率合成技术的研究。
结构：根据产品结构设计需要对结构的强度、热等开展设计工作，提升产品的综合质量。
工艺:根据产品工艺设计需要加强开展工艺技术研究，提高产品的工艺水平，最大限度提升产品的品质。</t>
  </si>
  <si>
    <t xml:space="preserve">数字：1.具有扎实的本专业理论知识，能够学习和全面掌握本学科知识；
2.具备C\C++语言、Verilog硬件语言等的编程基础，或对数字电路及FPGA、DSP、MCU等软件开发平台有一定了解，或熟练掌握硬件电路设计软件如AD、Candence等；
3.熟练掌握与本专业相关设计软件及设备仪器的使用（示波器、函数发生器等）；
4.掌握本专业比较前沿的相关技术知识；
5.熟练掌握科研技术报告的编写。"
微波：1.具有扎实的本专业理论知识，能够学习和全面掌握本学科知识；
2.掌握HFSS、ADS等仿真软件；
3.熟练掌握与本专业相关设计软件及设备的使用（频谱仪、示波器、信号源等）；
4.掌握本专业前沿的相关技术知识；
5.熟练掌握科研技术报告的编写。"
结构：1.具有扎实的本专业理论知识，能够学习和全面掌握本学科知识；
2.掌握UG、CAD等三维设计软件；
3.了解本专业比较前沿的相关技术知识；
4.熟练掌握科研技术报告的编写。"
工艺：1.熟悉数电、模电、结构、材料等基础知识；
2.具备一定产品工艺设计相关知识；
3.具备工艺设计能力及工艺文件编写能力；
4.熟练掌握科研技术报告的编写。"
</t>
  </si>
  <si>
    <t>数字：电子工程、通信工程、软件工程、自动化等相关专业
微波：电磁场与微波技术、应用物理、电子科学与技术、仪器科学与技术等相关专业
结构：机械工程、机械自动化、机电一体化等相关专业
工艺：电子、机械、自动化等相关专业</t>
  </si>
  <si>
    <t>元器件可靠性保障技术研究工程师</t>
  </si>
  <si>
    <t>主要负责元器件自主可控、元器件鉴定试验、应用验证等型号元器件可靠性技术研究。</t>
  </si>
  <si>
    <t>具备元器件检测筛选、鉴定检验、失效分析、科研项目研究等工作经验者优先；掌握元器件可靠性相关基础知识，熟悉光电元器件，光电测试仪器设备，掌握硬件电路设计软件如AD、Candence等。</t>
  </si>
  <si>
    <t>电子科学与技术、微电子、光学工程、电子信息、航空航天工程等相关专业</t>
  </si>
  <si>
    <t>环境与可靠性工程师</t>
  </si>
  <si>
    <t>开展虚拟试验验证技术、可靠性设计与分析技术、可靠性强化试验技术、高加速应力试验技术等关键技术研究，完成各型号产品设计鉴定试验方案设计与实施，完善环境与可靠性试验综合策划、试验组织管理、故障分析处理、综合试验评审等全寿命周期体系与标准建设，满足型号产品环境与可靠性试验技术需求。</t>
  </si>
  <si>
    <t>1.熟悉至少两类以下AutoCAD、Ansys、C/C++软件或语言，能独立完成建模仿真、数据分析等相关工作；
2.具备较强的理论力学、结构力学基础；
3.具备虚拟仿真试验知识储备和实践经历；
4.具备较强的动手能力和执行能力；
5.沟通协调能力强，具有较强的团队合作意识。</t>
  </si>
  <si>
    <t>质量可靠性、可靠性设计与分析、可靠性数学、控制工程、装备综合保障、结构可靠性等相关专业</t>
  </si>
  <si>
    <t>信息域（数字）计量工程师</t>
  </si>
  <si>
    <t>开展数字、信息域计量前沿技术研究及标准体系建设。</t>
  </si>
  <si>
    <t>具备无线移动通信、计算机网络通信、信号处理与分析、信号调制与解调等技术基础。</t>
  </si>
  <si>
    <t>通信工程、电子信息、计算机等相关专业</t>
  </si>
  <si>
    <t>计量检测工程师</t>
  </si>
  <si>
    <t>开展动态参数（动态扭矩、脉冲电流、动态角度）、极值参数（极低温、微小电压）、在线计量等关键技术和前沿技术研究，申报计量与测试各类科研技术项目，攻关打造研究所稀有、特色、核心计量技术，满足重点领域、重大工程的计量保障需求。</t>
  </si>
  <si>
    <t>1.熟悉至少两类以下AutoCAD、Ansys、C/C++、LabVIEW、Matlab软件或语言，能独立完成建模仿真、数据分析等相关工作；
2.具备产品研发经验，有项目经历者优先；
3.具备较强的动手和独立思考能力；
4.具备较强的沟通协调和执行能力。</t>
  </si>
  <si>
    <t>机械工程、自动化、控制工程、仪器仪表、武器系统与发射工程、光电信息、航空宇航科学与技术等相关专业</t>
  </si>
  <si>
    <t>贵州群建精密
机械有限公司</t>
  </si>
  <si>
    <t>贵州群建精密机械有限公司隶属于中国航天科工集团第十研究院，是中国航天系统唯一的齿轮及传动产品专业制造企业，主要从事高精度齿轮传动产品、汽车发动机正时齿轮以及模具注塑装备的研制、开发和产业化，产品主要用于航天、航空、机器人、工程机械、汽车领域。群建齿轮被誉为“中国飞得最高的齿轮”。</t>
  </si>
  <si>
    <t>群建精密</t>
  </si>
  <si>
    <t>机械技术员</t>
  </si>
  <si>
    <t>1.负责产品研发全过程，制订产品的各种技术文件、过程控制文件及产品消耗定额等工作。
2.负责各种与产品相关的加工工艺的编制与实施，包括工装设计、工艺验证、工艺更改标准、技术等级、验收规则工作。
3.负责在图样上规定产品标识方法、方式、要求的工作。
4.负责向供应商提供技术文件，编制或确认采购产品的技术标准工作。
5.负责工艺纪律检查工作。
6.负责提供技术支持，及时解决现场加工中的技术问题。
7.参与不合格品的评审工作。
8.参与供应商选择，负责协作配套件工装样件的性能试验、可靠性试验和工装样件认可工作。
9.负责编制PPAP资料，配合质量体系审核。
10.及时完成领导委派的其他工作。</t>
  </si>
  <si>
    <t>本科及以上学历；机械类，电气类控制，金属材料类相关专业相关专业；具有独特创新思维和解决问题能力，良好的分析能力、个人工作能力、团队协作能力；计算机应用熟练，熟练掌握AutoCAD软件，熟练掌握UG三维软件；CET-4级以上，具有良好的英文阅读与沟通能力；适应能力强，学习能力强，未来能接受管理职位挑战；对工作、生活有积极乐观的态度，能主动并较好的完成工作，能承受一定的工作压力；责任感，做事仔细认真，吃苦耐劳，工作严谨，细心，有责任心。</t>
  </si>
  <si>
    <t>机械类，电气类控制，金属材料类相关专业</t>
  </si>
  <si>
    <t>10-35万/年</t>
  </si>
  <si>
    <t>五险二金；商业保险（补充医疗保险、意外伤害险、重大疾病保险）；带薪年假、探亲假、国家法定节假日等各类假期；单身公寓；安家费、安置费、学历津贴、住房补贴、职称津贴、节假日补贴、通讯补贴等各类补贴；年度体检。</t>
  </si>
  <si>
    <t>贵阳
遵义</t>
  </si>
  <si>
    <t>1.联系人及电话：叶杰0851-28691728/18685261299
2.通讯地址：
贵州省贵阳市花溪区贵州航天智能制造基础件产业集群基地
贵州省遵义市汇川区大连路航天高新技术园区
3.电子邮箱：qjjmhr@163.com
4.邮政编码：563000</t>
  </si>
  <si>
    <t>生产主管</t>
  </si>
  <si>
    <t>生产调度</t>
  </si>
  <si>
    <t xml:space="preserve">1.负责车间的生产、计划、调度、统计、生产技术准备、设备、能源、安全管理等工作；
2.根据公司年、季、月生产经营计划，组织编制车间的月、周生产计划及工作计划，并具体组织实施，确保准时交付产品；
3.负责加强车间基础管理和班组建设工作；
4.根据公司的质量方针、目标，负责组织开展车间的质量管理工作，保证人、机、料、法、环处于受控状态，确保产品质量，保证质量体系有效运行；
5.组织开展安全教育、劳动保护、技安环保和文明生产等工作，防止发生人身安全事故，保证生产过程的安全；
6.组织检查车间生产准备、工艺装备的使用、管理与维护保养工作，保证设备安全，防止设备事故；
7.负责车间“6S”现场管理工作。
</t>
  </si>
  <si>
    <t>本科及以上学历；工业工程相关专业。善于沟通、协调；对工作、生活有积极乐观的态度，能主动并较好的完成工作，能承受一定的工作压力；责任感，做事仔细认真，吃苦耐劳，工作严谨，细心，有责任心。</t>
  </si>
  <si>
    <t>工业工程</t>
  </si>
  <si>
    <t>8-15万/年</t>
  </si>
  <si>
    <t>注塑技术员</t>
  </si>
  <si>
    <t>负责注塑新品研发、提出有效技术方案提升注塑现场质量和效率：
1.负责组织制定公司的注塑模具工艺、规定和考核实施细则，并监督其实施。
2.负责组织制定并确认产品有关的技术标准及规范。
3.负责注塑新产品研发全过程，制订产品的各种技术文件、过程控制文件及产品消耗定额等工作。
4.负责注塑新产品模具试样跟踪，问题点分析及解决。
5.负责对注塑生产现场质量和客户质量提出有效的技术改进方案，并组织实施。
6.负责提供技术支持，及时解决现场生产中的技术问题，制订相应的考核制度并实施。
7.对生产要素的改变（人、机、料、法、环等方面的变化）进行跟进，确保改变不影响产品质量。
8.对生产过程中的不合格信息进行统计分析，并据此实施改进措施。</t>
  </si>
  <si>
    <t>本科及以上学历；具有较强的协调沟通、语言文字表达能力和计算机应用能力，能熟练掌握办公自动化系统的操作技能，能编制各种规划、计划和文字报告，具有良好的团队合作精神。</t>
  </si>
  <si>
    <t>高分子材料相关专业</t>
  </si>
  <si>
    <t>10-15万/年</t>
  </si>
  <si>
    <t>遵义
重庆</t>
  </si>
  <si>
    <t>1.群建精密下属群建塑胶，联系人及电话：吴梅0851-28612614/18786914260
2.通讯地址：
贵州省遵义市汇川区大连路航天高新技术园区
重庆市江北区港城西路
3.电子邮箱：qjsj247@163.com
4.邮政编码：563000</t>
  </si>
  <si>
    <t>贵州航天新力科技有限公司</t>
  </si>
  <si>
    <t>贵州航天新力科技有限公司隶属于中国航天科工集团第十研究院，位于历史名城遵义。是国家级企业技术中心、国家高新技术企业、国家级专精特新“小巨人”企业。建立了贵州省重点实验室，省级工程技术中心。多项产品获《国家专利证书》、《国家重点新产品证书 》、《贵州省科学技术进步奖》等荣誉。</t>
  </si>
  <si>
    <t>航天新力</t>
  </si>
  <si>
    <t>1.参与新材料研发；                                   2.专利申请、科研项目申报及实施。</t>
  </si>
  <si>
    <t>硕士研究生以上学历，材料加工及材料相关专业</t>
  </si>
  <si>
    <t>材料加工、材料成型及控制工程、材料科学与工程</t>
  </si>
  <si>
    <t>博士：20-30万/年；   硕士：10-12万/年</t>
  </si>
  <si>
    <t>五险一金、商业保险（补充医疗保险、意外伤害险）、带薪年假、探亲假、单身公寓、免费工作餐、高温补贴、年度体检等福利待遇；室内篮球场、羽毛球馆、乒乓球馆等运动健身场所。</t>
  </si>
  <si>
    <t>遵义市</t>
  </si>
  <si>
    <t>1.联系人及电话：         汪洪宇：18685261843；    
刘军：15348602850
2.通讯地址：贵州省遵义市汇川区高坪机电工业园
3.电子邮箱：htxl_hr@163.com
4.邮政编码：563000</t>
  </si>
  <si>
    <t>锻造技术工程师</t>
  </si>
  <si>
    <t>1.负责锻造成型技术开发和攻关；                                   2.对车间的生产进行技术指导，对锻造生产中的工艺纪律进行监督检查；                                           3.专利申请、科研项目申报及实施。</t>
  </si>
  <si>
    <t>材料加工、材料成型及控制工程、冶金工程、材料科学与工程</t>
  </si>
  <si>
    <t>热处理技术工程师</t>
  </si>
  <si>
    <t>1.负责热处理技术开发和攻关；                                   2.对车间的生产进行技术指导，对热处理生产中的工艺纪律进行监督检查；                                           3.专利申请、科研项目申报及实施。</t>
  </si>
  <si>
    <t>焊接技术工程师</t>
  </si>
  <si>
    <t>1.负责焊接技术开发和攻关；
2.负责专用工装模具的设计工作；                           2.负责策划新材料、新工艺等的焊接工艺评定；              
3.指导和跟踪产品焊接过程，及时解决生产中存在的技术问题；                                          4.专利申请、科研项目申报及实施。</t>
  </si>
  <si>
    <t>硕士研究生以上学历，焊接相关专业</t>
  </si>
  <si>
    <t>焊接技术与工程</t>
  </si>
  <si>
    <t>机械设计工程师</t>
  </si>
  <si>
    <t>1.负责产品机械加工和专用工装模具的设计和工艺编制；     
2.指导和跟踪产品加工过程，及时解决生产中存在的技术问题；                                            3.专利申请、科研项目申报及实施。</t>
  </si>
  <si>
    <t>硕士研究生以上学历，机械制造及设计相关专业</t>
  </si>
  <si>
    <t>机械设计制造及其自动化、机械工程</t>
  </si>
  <si>
    <t>无损检验工程师</t>
  </si>
  <si>
    <t>1.负责无损检验规程的编制；
2.负责产品的无损检验和检测数据的记录；
3.及时解决和反馈无损检验过程中的技术问题。</t>
  </si>
  <si>
    <t>本科及以上学历，无损检验相关专业</t>
  </si>
  <si>
    <t>无损检验</t>
  </si>
  <si>
    <t>8-20万/年</t>
  </si>
  <si>
    <t>贵州凯星液力传动机械有限公司</t>
  </si>
  <si>
    <t>贵州凯星液力传动机械有限公司，专业研制生产大功率液力变速器的企业。建有液力变速器开发技术国家地方联合工程研究中心、机械传动及控制技术院士工作站、贵州省液力变速器重点实验室、贵州省企业技术中心、贵州省液力变速器及控制技术应用工程研究中心，是国家火炬计划重点高新技术企业、国家创新型企业、国家专精特新“小巨人”企业、国家知识产权优势企业。公司产品广泛应用于油气田开采装备、军用特种车辆和特种工程机械等领域，拥有广阔的发展前景。</t>
  </si>
  <si>
    <t>凯星液力</t>
  </si>
  <si>
    <t>结构设计工程师</t>
  </si>
  <si>
    <t xml:space="preserve">1、对液力变速器结构设计计算；2、液力变速器液压控制系统设计；                            3、对液力变速器的总成部套进行三维模型建立。                                   4.负责现场处理产品生产过程中遇到的问题。                          </t>
  </si>
  <si>
    <t>熟练掌握CAD、UG等软件工具，熟悉MATLAB软件，熟悉整车各系统作用与功能,具备整车动力系统匹配仿真能力。</t>
  </si>
  <si>
    <t>机械工程、机械设计制造及其自动化、液压传动、车辆工程</t>
  </si>
  <si>
    <t>博士：20-30万/年，硕士：11-15万/年，本科：8-11万元/年</t>
  </si>
  <si>
    <t>免费工作餐（一日三餐）、提供单身公寓（1人/套，免费配备基本生活用品）、带薪年休假、节假日福利、生日津贴、高温费、取暖费、交通补贴、通讯补贴、七险两金、安家费、年度体检等；室外足球场、篮球场、乒乓球室等健身场地。</t>
  </si>
  <si>
    <t>1.联系人及电话：
吴盛金：0851-28681532/13087879569；
杨  波：18984217566；
2.通讯地址：贵州省遵义市汇川区高坪机电工业园凯星液力人力资源部                                                                                             3.电子邮箱：gzkxrl@163.com</t>
  </si>
  <si>
    <t>电控系统工程师</t>
  </si>
  <si>
    <t>1）编写测试案例，进行控制系统部套组件整机跑车测试，设计试验大纲，编写试验报告。                                                     2) 协助变速器整体工作计划，协助组织并召开项目例会。                                            3)解决用户反馈的车辆故障问题，负责调查分析与策略和标定相关的产品问题。</t>
  </si>
  <si>
    <t>熟练掌握CAD、UG等设计软件具备模拟电路、数字电路、传感器、单片机等自动控制系统基础知识，具备一定传动系统控制策略开发能力，熟悉Sumlink控制仿真软件。</t>
  </si>
  <si>
    <t>车辆工程、自动化、控制工程</t>
  </si>
  <si>
    <t>硕士：11-15万/年，本科：8-11万元/年</t>
  </si>
  <si>
    <t>产品仿真分析师</t>
  </si>
  <si>
    <t xml:space="preserve">1、对液力变速器总成部套进行有限元仿真分析；                                          2、验证结构设计的合理性；                            3、参与项目产品设计，确保项目产品的可靠性设计，能查阅相关设计资料解决实际问题。                                      4.负责现场处理产品生产过程中遇到的问题。      </t>
  </si>
  <si>
    <t>熟练掌握CAD、UG等软件工具，掌握ANSYS等仿真软件，具备机械传动、结构强度仿真知识，熟悉Flunt等液压仿真软件。</t>
  </si>
  <si>
    <t>机械工程、机械设计制造及其自动化、液压传动、机械传动</t>
  </si>
  <si>
    <t>硕士：11-14万/年</t>
  </si>
  <si>
    <t>总装工艺工程师</t>
  </si>
  <si>
    <t>1、编制相关产品的装配、测试工艺规程，并设计相应的工装夹具等；
2、负责生产过程中装测技术服务工作，及时处理生产中出现的工艺技术问题。</t>
  </si>
  <si>
    <t>具备一定机械加工方面的专业知识，能应用CAD、UG等工具软件。</t>
  </si>
  <si>
    <t>机械工程、机械设计制造及其自动化</t>
  </si>
  <si>
    <t>硕士：11-14万/年，本科：8-11万元/年</t>
  </si>
  <si>
    <t>电装工艺工程师</t>
  </si>
  <si>
    <t>1.对设计文件进行工艺性审查，编制电装工艺规程，并设计相应工装；
2.生产过程中电装方面工艺问题处理。</t>
  </si>
  <si>
    <t>具备一定电气、机械加工方面的专业知识，能应用CAD、UG等工具软件。</t>
  </si>
  <si>
    <t>机械设计制造及其自动化、机械电子、电气工程及其自动化</t>
  </si>
  <si>
    <t>8-11万元/年</t>
  </si>
  <si>
    <t>贵州航天乌江机电设备有限责任公司</t>
  </si>
  <si>
    <t>贵州航天乌江机电设备有限责任公司隶属于中国航天科工集团第十研究院，组建于2001年8月，注册资金12870万元，主要依托超临界流体萃取技术，搭建多个科研创新平台，拥有专利100余项，已发展形成以型号配套产品、超临界流体技术装备、纳米气凝胶复合材料为主导的产品格局。 公司是集科研、生产、销售为一体的高新技术企业，现有职工400余人。</t>
  </si>
  <si>
    <t>航天乌江</t>
  </si>
  <si>
    <t>机械设计师</t>
  </si>
  <si>
    <t>1.完成本专业范围内的产品设计，解决产品设计中的技术问题，完成所承担的设计项目；
2.编制技术文件，拟制技术报告，工作总结，撰写科技论文； 
3.编制产品设计文件，参与产品设计工作，参与设计评审、设计验证、设计确认（定型）工作；
4.负责设计文件的解释、更改及材料代用的审批，处理设计技术问题和现场技术问题，并对正确性负责； 
5.在产品设计工作中，贯彻执行有关标准化规定和质量管理规定；
6.完成部分技术支持工作，与客户进行技术交流；
7.其它交办的任务。</t>
  </si>
  <si>
    <t>熟练掌握本专业知识；熟练使用CAD、CAE等工具,熟练掌握一种三维实体模型设计；</t>
  </si>
  <si>
    <t>机械设计及制造、过程装备与控制工程(化工机械)、流体力学、焊接相关专业</t>
  </si>
  <si>
    <t>13+万/年</t>
  </si>
  <si>
    <t>五险两金；商业保险（补充医疗保险、意外保险）；发放项目奖励、人才津贴、生活补贴、安家费、婚嫁金等；提供单身宿舍、享受工会福利、免费工作餐、带薪年休假、探亲假及年度员工身体健康体检等。</t>
  </si>
  <si>
    <t>1.联系人及电话：墙航0851-28692901/13312351385；彭黔兰18188023340
2.通讯地址：贵州省遵义市汇川区大连路航汽厂20#5
3.电子邮箱：qianghangzym@163.com
4.邮政编码：563000</t>
  </si>
  <si>
    <t>材料研发员</t>
  </si>
  <si>
    <t>1.负责编制新产品试验方案、试验项目的试验规程及操作程序；
2.负责编制相关产品生产工艺文件或作业指导书；
3.负责萃取产品相关原材料验收细则及萃取产品验收细则编制工作；
4.负责按规定使用、维护和保养试验设备，保持试验环境符合规定要求；按试验规程和操作程序进行试验，出具报告，对实验结论正确性负责；
5.做好技术支持工作，参与同客户的技术交流；
6.做好试验原始记录并归档及萃取技术资料的管理工作；                         7.其它交办的任务。</t>
  </si>
  <si>
    <t>材料、化学类相关专业；熟练掌握本专业知识；具有较强的协调沟通能力；</t>
  </si>
  <si>
    <t>高分子材料、复合材料、材料科学与工程、电子信息技术与工程（隐身防抗方向）、应用化学等专业</t>
  </si>
  <si>
    <t>硕士：13+万/年
本科：8.5+万/年</t>
  </si>
  <si>
    <t>贵州航天智慧农业有限公司</t>
  </si>
  <si>
    <t>贵州航天智慧农业有限公司隶属中国航天科工集团第十研究院，是中国航天科工集团有限公司积极落实国家智慧产业发展战略而成立的国家高新技术企业，是航天科工智慧农业产业联盟理事长单位，航天科工十个国之重器之一“现代化农业技术升级体系”牵头单位，2020年6月获批航天科工慧农科技总体部。</t>
  </si>
  <si>
    <t>智慧农业</t>
  </si>
  <si>
    <t>硬件工程师</t>
  </si>
  <si>
    <t>1、负责智慧农业类电子终端产品原理图设计和PCB layout 设计；
2、需要对产品进行信号完整性分析和电源完整性分析；
3、原型设计和调试；
4、功能性验证；
5、配合软件团队跟踪并解决硬件bug，能够承受较强的工作压力。
6.完成领导安排的其他工作。</t>
  </si>
  <si>
    <t>1、电子、通信类相关专业，研究生以上学历。
2、有电路系统集成设计，板级设计，DDR设计，模拟集成电路，低功耗设计以及测试经验，对USB, SPI, I2C and UART等通信协议有深刻理解。
3、有无线设计、DC电源设计，视频系统设计经验。
4、有原型机设计，批量产品和调试经验。</t>
  </si>
  <si>
    <t>电子、通信类相关专业</t>
  </si>
  <si>
    <t>8-12K</t>
  </si>
  <si>
    <t>薪酬：基本工资+绩效工资+补贴+年终奖
社保：七险两金（公积金、企业年金）
福利：节日福利、交通补贴、通讯补贴、餐卡、执业资格补贴、带薪年休假、生日福利、人才补贴、安家费、单身公寓、免费体检、篮球场、田径运动场、足球场、游泳馆、羽毛球场、乒乓球场等，三通道晋升体系、人才绿卡等。</t>
  </si>
  <si>
    <t>1.联系人及电话：贾老师 0851-84811698/13752385730
2.通讯地址：贵州省贵阳市花溪区红河路双子楼
3.电子邮箱：htzhny@163.com
4.邮政编码：550009</t>
  </si>
  <si>
    <t>JAVA开发工程师</t>
  </si>
  <si>
    <t>1. 负责具体项目的研发工作，以及研发框架、通用组件的编写，输出相关设计文档；
2.完成软件系统代码的实现，编写代码注释和开发文档；
3.根据设计文档或需求说明完成代码编写，调试，测试和维护；
4.分析并解决软件开发过程中的问题；
5.协助测试工程师制定测试计划，定位发现的问题；
6.配合项目经理完成相关任务目标；
7.完成领导安排的其他工作。</t>
  </si>
  <si>
    <t>1.具备物联网系统相关经验；
2.精通JAVA语言编程，有扎实的基础知识，对面向对象编程有较深的意识和理解；
3.精通J2EE架构、SpringBoot、SpringCloud、Hibernate、Mybatis和基于MVC的开发模式，熟练使用IDEA、Eclipse等开发工具；
4.熟悉tomcat、weblogic、websphere、jboss，熟悉linux系统，熟悉Mysql或Oacle等关系型数据库 ；
5.精通Soket、Tcp/Ip开发；
6.熟悉redis、kafka、rocketmq中的至少一种。</t>
  </si>
  <si>
    <t>计算机类相关专业</t>
  </si>
  <si>
    <t>通联航天工业有限公司</t>
  </si>
  <si>
    <t>通联航天工业有限公司（简称航天通联）隶属于中国航天科工集团第十研究院，前身是国营林泉电机厂，本部位于贵州省贵阳市，并在遵义、安顺等多地设有分支机构，是一家集物资供应、资产管理、能源转供及电力工程施工、汽车销售与服务、食堂餐饮、医疗卫生、物业服务、外场试验保障为一体的现代服务型企业，年营业收入近10亿元。</t>
  </si>
  <si>
    <t>航天通联</t>
  </si>
  <si>
    <t>电气工程师</t>
  </si>
  <si>
    <t>负责电力工程项目开展及实施，电力线路和电力设备维修、抢修和工程项目施工技术问题的处理；负责施工组织设计的编制；负责电力工程、供电线路等技术资料的收集和建档；负责供电和变电运行等方面的技术管理工作，供电线路和电力设备故障的技术问题处理，变电运行和控制系统技术问题处理；负责输电、变电、用电、节电等方面的技术资料的收集和建档。</t>
  </si>
  <si>
    <t>硕士及以上学历（特别优秀的电力工程相关专业本科生也可考虑）；较强的动手实践能力，较好的学习领悟能力；良好的职业素养；热爱航天事业，乐于奉献，身体健康。</t>
  </si>
  <si>
    <t>电气工程及其自动化、智能电网信息工程、电气工程与智能控制等电气类相关专业。</t>
  </si>
  <si>
    <t>10-15万/年（入选公司雏鹰计划每年额外增加2万元，连续发放5年</t>
  </si>
  <si>
    <t>九险二金（养老、医疗、工伤、失业、生育、补充住院医疗、重疾、意外、互助医疗，住房公积金（双12%），企业年金；带薪年假、通讯津贴、租房补贴、就餐补贴、高温补贴、工会福利、年度体检、周末双休、能力培训、节日慰问、生日关怀。</t>
  </si>
  <si>
    <t>贵阳、遵义</t>
  </si>
  <si>
    <t>1.联系人及电话：王老师15180808268/余老师13398501252
2.通讯地址：贵州省贵阳市经济技术开发区红河路7号
3.电子邮箱：httlhr3651@163.com
4.邮政编码：550009</t>
  </si>
  <si>
    <t>工程造价师</t>
  </si>
  <si>
    <t>负责电力工程的投标预算、施工图预算和工程结算；负责工程项目工程量核算汇总、成本核算及控制；负责工程项目审计金额的认定。</t>
  </si>
  <si>
    <t>硕士及以上学历；良好的职业素养；热爱航天事业，乐于奉献，身体健康。</t>
  </si>
  <si>
    <t>工程造价、工程预算等相关专业。</t>
  </si>
  <si>
    <t>供应链管理师</t>
  </si>
  <si>
    <t>负责物资供应链的运行，建设并完善供应链系统，优化切实可行的采购、仓储、配送、生产等管理工作流程，实施监控和管理。</t>
  </si>
  <si>
    <t>供应链管理、机械设计制造及其自动化、机械工艺技术、机电一体化等机械类专业；材料科学工程、金属材料工程等工科专业。</t>
  </si>
  <si>
    <t>协助车间按加工方案生产、解决有关工艺方面问题；在加工过程中，收集有关数据，进行工艺改进和成本调整；负责对车间内部各种加工工艺卡和改进记录进行管理，填写记录，定期对档案进行整理和归档；对生产工厂中的各种技术问题进行分析调查，总结原因，对工艺流程中可能出现的问题进行改进。</t>
  </si>
  <si>
    <t>硕士及以上学历；良好的职业素养；热爱航天事业，乐于奉献，身体健康，有相关工作经验者可优先考虑。</t>
  </si>
  <si>
    <t>机械设计、自动化及自动控制、工艺类相关专业。</t>
  </si>
  <si>
    <t>经营管理主管</t>
  </si>
  <si>
    <t>根据公司工作需要，结合个人专业情况及特长从事电气、工程造价、工艺、供应链、保密、党建管理、人力资源管理、会计、信息化管理等企业管理工作。</t>
  </si>
  <si>
    <t>硕士及以上学历,良好的职业素养；热爱航天事业，乐于奉献，身体健康,从事保密、党建工作需为中共党员。</t>
  </si>
  <si>
    <t>文秘、保密管理、会计、人力资源、党建思想教育、马克思主义理论类、企业管理、计算机等相关专业。</t>
  </si>
  <si>
    <t>贵州江南航天信息网络通信有限公司</t>
  </si>
  <si>
    <t>贵州江南航天信息网络通信有限公司（航天信通）是中国航天科工集团航天江南集团有限公司全资公司，成立于2006年，注册资本3400万元。拥有省级企业技术中心、航天江南管理信息化技术中心、工业大数据技术与应用研究中心，是国家“专精特新”和贵州省科技型小巨人企业、贵州省智能制造系统解决方案供应商，拥有电子与智能化工程承包专业壹级、嘻嘻系统建设和服务二级等能力资质，是智能运维、智能制造、数据应用、集成技术等业务为一体的高科技企业。</t>
  </si>
  <si>
    <t>航天信通</t>
  </si>
  <si>
    <t>后端开发工程师</t>
  </si>
  <si>
    <t xml:space="preserve">1.负责软件产品研发与软件项目实施工作；
2.编制软件总体设计方案、功能规格说明书、系统设计方案、详细业务设计方案；
3.开展数据库设计与实现、各业务功能模块编码开发；
4.开展代码审查及软件开发代码、文档、版本管理等工作；
5.开展关键技术研究及攻关工作；
6.组织软件产品功能迭代开发、修复、系统性能优化等工作。
</t>
  </si>
  <si>
    <t>1.本科及以上学历，计算机相关专业，3年以上JAVA后台开发经验者优先；
2.扎实的Java编程基础，熟练掌握开源框架(SpringMVC、SpringBoot、Mybatis等)技术应用，能编写高质量简洁清晰的代码；
3.掌握（Oracle、MySql）数据库开发应用，对sql优化有一定的经验；
4.熟悉分布式系统的设计和应用；
5.熟悉Linux环境，以及常用WEB容器部署应用；
6.良好的沟通技能，团队合作能力，勤奋好学。</t>
  </si>
  <si>
    <t>计算机相关专业</t>
  </si>
  <si>
    <t>9-12万/年</t>
  </si>
  <si>
    <t>五险一金；商业保险（补充医疗保险、意外伤害险、重大疾病保险）；带薪年假；年度体检。</t>
  </si>
  <si>
    <t>1.联系人及电话：张老师 0851-28612961/13312340315
2.通讯地址：贵州省遵义市汇川区香港路334号
3.电子邮箱：htxt2017@163.com
4.邮政编码：563000</t>
  </si>
  <si>
    <t>网络运维</t>
  </si>
  <si>
    <t>1.负责网络建设、网络环境优化提升；
2.负责网络日常运行维护、安全策略制定与变更；                           3.负责使用技术手段对网络日常运行情况进行监督检查；     4.负责组织开展应用系统二次开发需求挖掘与分析；                        5.负责组织开展应用系统开发、实施、部署、培训等工作；
6.研究并提出应用系统运行优化建议。</t>
  </si>
  <si>
    <t>1.本科及以上学历，网络工程或计算机相关专业；
2.有2年以上网络运维工作经验者优先；                    3.有高级网络工程师资格证者或CISP证书者优先。</t>
  </si>
  <si>
    <t>网络工程或计算机相关专业</t>
  </si>
  <si>
    <t>8-11万/年</t>
  </si>
  <si>
    <t>信息化规划师</t>
  </si>
  <si>
    <t>1.发展为客户提供企业信息化规划、咨询、设计服务；
2.编制企业信息化中长期发展规划、蓝图设计、总体建设实施方案；
3.针对经营管理、科研生产、财务管理、人力资源、质量管理等不同业务领域，编制专项规划方案、建设方案，并制定相关领域的标准规范；
4.制定信息化建设与应用评估体系，对企业信息化进行评估，编制评估报告；
5.研究学习国家、上级单位的信息化相关政策，掌握制造业先进的信息技术应用，为信息化规划、建设提供咨询和专业技术支撑。</t>
  </si>
  <si>
    <t>1.本科及以上学历，3年及以上大型国有制造业企业工作经验，以及信息化规划论证经验。
2.熟悉制造企业相关的管理系统及工业软件，如OA、ERP、PDM、MES、HR、财务系统等；
3.至少精通制造企业经营管理、科研生产、财务管理、人力资源、质量管理其中一个领域的业务，多方面精通者优先。</t>
  </si>
  <si>
    <t>社招</t>
  </si>
  <si>
    <t>计算机类、信息管理相关专业</t>
  </si>
  <si>
    <t>15-20万/年</t>
  </si>
  <si>
    <t>软件架构师</t>
  </si>
  <si>
    <t xml:space="preserve">1.根据产品的要求和市场定位，研究并确定产品的技术架构；
2.为团队开展底层平台研发以及软件产品研发工作提供技术指导与支持；
3.业务系统架构设计、研发及软件质量管理；
4.新技术的研究及攻关；
5.编写架构设计、关键问题解决方案等文档。
</t>
  </si>
  <si>
    <t>1.硕士及以上学历，精通JAVA编程语言，3年及以上技术平台的项目规划、系统架构设计经验，4年以上产品设计、架构经验，有大型系统架构设计和开发经验；
2.对各种主流框架有深入研究，熟练掌握一项工作流引擎技术，具备搭建底层开发框架的能力，能够带领指导团队完成微服务架构的软件开发；
3.具有软件开发项目管理经验，熟悉软件工程、UML、设计模式，对面向对象分析技术有较深刻的领悟，熟练掌握面向对象软件设计方法和设计工具；
4.了解集群系统、分布式系统、数据仓库等方面的知识，具备良好的文档编写能力。</t>
  </si>
  <si>
    <t>合计</t>
  </si>
  <si>
    <t>单位</t>
  </si>
  <si>
    <t>中国航天科工集团第十研究院本部</t>
  </si>
  <si>
    <t>贵州群建精密机械有限公司</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</si>
</sst>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b/>
      <sz val="18"/>
      <name val="方正小标宋简体"/>
      <charset val="134"/>
    </font>
    <font>
      <b/>
      <sz val="18"/>
      <name val="仿宋_GB2312"/>
      <charset val="134"/>
    </font>
    <font>
      <sz val="12"/>
      <name val="仿宋_GB2312"/>
      <charset val="134"/>
    </font>
    <font>
      <b/>
      <sz val="11"/>
      <name val="仿宋_GB2312"/>
      <charset val="134"/>
    </font>
    <font>
      <sz val="11"/>
      <name val="仿宋_GB2312"/>
      <charset val="134"/>
    </font>
    <font>
      <sz val="11"/>
      <color theme="1"/>
      <name val="仿宋_GB2312"/>
      <charset val="134"/>
    </font>
    <font>
      <sz val="11"/>
      <color rgb="FF000000"/>
      <name val="仿宋_GB2312"/>
      <charset val="134"/>
    </font>
    <font>
      <sz val="12"/>
      <name val="方正小标宋简体"/>
      <charset val="134"/>
    </font>
    <font>
      <sz val="12"/>
      <name val="宋体"/>
      <charset val="134"/>
    </font>
    <font>
      <sz val="11"/>
      <color indexed="8"/>
      <name val="仿宋_GB2312"/>
      <charset val="134"/>
    </font>
    <font>
      <sz val="12"/>
      <color theme="1"/>
      <name val="楷体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tint="-0.14993743705557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5" borderId="11" applyNumberFormat="0" applyAlignment="0" applyProtection="0">
      <alignment vertical="center"/>
    </xf>
    <xf numFmtId="0" fontId="21" fillId="6" borderId="12" applyNumberFormat="0" applyAlignment="0" applyProtection="0">
      <alignment vertical="center"/>
    </xf>
    <xf numFmtId="0" fontId="22" fillId="6" borderId="11" applyNumberFormat="0" applyAlignment="0" applyProtection="0">
      <alignment vertical="center"/>
    </xf>
    <xf numFmtId="0" fontId="23" fillId="7"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9" fillId="0" borderId="0">
      <alignment vertical="center"/>
    </xf>
    <xf numFmtId="0" fontId="9" fillId="0" borderId="0">
      <alignment vertical="center"/>
    </xf>
  </cellStyleXfs>
  <cellXfs count="79">
    <xf numFmtId="0" fontId="0" fillId="0" borderId="0" xfId="0">
      <alignment vertical="center"/>
    </xf>
    <xf numFmtId="0" fontId="0" fillId="0" borderId="0" xfId="0" applyAlignment="1">
      <alignment horizontal="justify" vertical="center"/>
    </xf>
    <xf numFmtId="0" fontId="0" fillId="0" borderId="1" xfId="0" applyBorder="1" applyAlignment="1">
      <alignment horizontal="center" vertical="center"/>
    </xf>
    <xf numFmtId="0" fontId="0" fillId="0" borderId="1" xfId="0" applyBorder="1" applyAlignment="1">
      <alignment horizontal="justify"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3" fillId="0" borderId="1" xfId="5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lignment vertical="center" wrapText="1"/>
    </xf>
    <xf numFmtId="0" fontId="5" fillId="0" borderId="1" xfId="50" applyFont="1" applyBorder="1" applyAlignment="1">
      <alignment vertical="center" wrapText="1"/>
    </xf>
    <xf numFmtId="0" fontId="5" fillId="0" borderId="1" xfId="5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1" fillId="0" borderId="1" xfId="0" applyFont="1" applyBorder="1" applyAlignment="1">
      <alignment horizontal="center" vertical="center"/>
    </xf>
    <xf numFmtId="176" fontId="4" fillId="3" borderId="1" xfId="0" applyNumberFormat="1" applyFont="1" applyFill="1" applyBorder="1" applyAlignment="1" applyProtection="1">
      <alignment horizontal="center" vertical="center" wrapText="1"/>
      <protection locked="0"/>
    </xf>
    <xf numFmtId="176" fontId="4" fillId="3" borderId="1" xfId="0" applyNumberFormat="1"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176" fontId="5" fillId="0" borderId="1"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5" fillId="0" borderId="6"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7" fillId="0" borderId="1" xfId="0" applyFont="1" applyBorder="1" applyAlignment="1">
      <alignment vertical="center" wrapText="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8" fillId="0" borderId="0" xfId="0" applyFont="1" applyProtection="1">
      <alignment vertical="center"/>
      <protection locked="0"/>
    </xf>
    <xf numFmtId="0" fontId="3" fillId="0" borderId="7" xfId="0" applyFont="1" applyBorder="1" applyAlignment="1" applyProtection="1">
      <alignment horizontal="left" vertical="center" wrapText="1"/>
      <protection locked="0"/>
    </xf>
    <xf numFmtId="0" fontId="9" fillId="0" borderId="0" xfId="0" applyFont="1" applyProtection="1">
      <alignment vertical="center"/>
      <protection locked="0"/>
    </xf>
    <xf numFmtId="0" fontId="4" fillId="3" borderId="1" xfId="0" applyFont="1" applyFill="1" applyBorder="1" applyAlignment="1" applyProtection="1">
      <alignment horizontal="center" vertical="center"/>
      <protection locked="0"/>
    </xf>
    <xf numFmtId="0" fontId="4" fillId="3" borderId="0" xfId="0" applyFont="1" applyFill="1" applyAlignment="1" applyProtection="1">
      <protection locked="0"/>
    </xf>
    <xf numFmtId="176" fontId="5" fillId="0" borderId="1" xfId="0" applyNumberFormat="1" applyFont="1" applyBorder="1" applyAlignment="1">
      <alignment horizontal="center" vertical="center" wrapText="1"/>
    </xf>
    <xf numFmtId="0" fontId="6" fillId="0" borderId="0" xfId="0" applyFont="1">
      <alignment vertical="center"/>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176" fontId="5" fillId="0" borderId="4"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6" fontId="5" fillId="0" borderId="1" xfId="0" applyNumberFormat="1"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5" fillId="0" borderId="0" xfId="0" applyFont="1">
      <alignment vertical="center"/>
    </xf>
    <xf numFmtId="0" fontId="10" fillId="0" borderId="1" xfId="0" applyFont="1" applyBorder="1" applyAlignment="1">
      <alignment vertical="center" wrapText="1"/>
    </xf>
    <xf numFmtId="0" fontId="6" fillId="0" borderId="1" xfId="0" applyFont="1" applyBorder="1" applyAlignment="1">
      <alignment vertical="center" wrapText="1"/>
    </xf>
    <xf numFmtId="0" fontId="10" fillId="0" borderId="1" xfId="49" applyFont="1" applyBorder="1" applyAlignment="1" applyProtection="1">
      <alignment vertical="center" wrapText="1"/>
      <protection locked="0"/>
    </xf>
    <xf numFmtId="0" fontId="6" fillId="0" borderId="1" xfId="0" applyFont="1" applyBorder="1">
      <alignment vertical="center"/>
    </xf>
    <xf numFmtId="0" fontId="5" fillId="0" borderId="1" xfId="0" applyFont="1" applyBorder="1">
      <alignment vertical="center"/>
    </xf>
    <xf numFmtId="0" fontId="5" fillId="0" borderId="4" xfId="50" applyFont="1" applyBorder="1" applyAlignment="1" applyProtection="1">
      <alignment horizontal="center" vertical="center" wrapText="1"/>
      <protection locked="0"/>
    </xf>
    <xf numFmtId="0" fontId="5" fillId="0" borderId="1" xfId="50" applyFont="1" applyBorder="1" applyAlignment="1" applyProtection="1">
      <alignment horizontal="left" vertical="center" wrapText="1"/>
      <protection locked="0"/>
    </xf>
    <xf numFmtId="0" fontId="5" fillId="0" borderId="5" xfId="50" applyFont="1" applyBorder="1" applyAlignment="1" applyProtection="1">
      <alignment horizontal="center" vertical="center" wrapText="1"/>
      <protection locked="0"/>
    </xf>
    <xf numFmtId="0" fontId="5" fillId="0" borderId="6" xfId="50" applyFont="1" applyBorder="1" applyAlignment="1" applyProtection="1">
      <alignment horizontal="center" vertical="center" wrapText="1"/>
      <protection locked="0"/>
    </xf>
    <xf numFmtId="0" fontId="5" fillId="0" borderId="4" xfId="0" applyFont="1" applyBorder="1" applyAlignment="1">
      <alignment horizontal="center" vertical="center"/>
    </xf>
    <xf numFmtId="176" fontId="5" fillId="0" borderId="1" xfId="50" applyNumberFormat="1" applyFont="1" applyBorder="1" applyAlignment="1" applyProtection="1">
      <alignment horizontal="left" vertical="center" wrapText="1"/>
      <protection locked="0"/>
    </xf>
    <xf numFmtId="0" fontId="5" fillId="0" borderId="5" xfId="0" applyFont="1" applyBorder="1" applyAlignment="1">
      <alignment horizontal="center" vertical="center"/>
    </xf>
    <xf numFmtId="176" fontId="5" fillId="0" borderId="1" xfId="50" applyNumberFormat="1" applyFont="1" applyBorder="1" applyAlignment="1" applyProtection="1">
      <alignment vertical="center" wrapText="1"/>
      <protection locked="0"/>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5"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176" fontId="5" fillId="0" borderId="4" xfId="50" applyNumberFormat="1" applyFont="1" applyBorder="1" applyAlignment="1">
      <alignment horizontal="center" vertical="center" wrapText="1"/>
    </xf>
    <xf numFmtId="176" fontId="5" fillId="0" borderId="5" xfId="50" applyNumberFormat="1" applyFont="1" applyBorder="1" applyAlignment="1">
      <alignment horizontal="center" vertical="center" wrapText="1"/>
    </xf>
    <xf numFmtId="176" fontId="5" fillId="0" borderId="6" xfId="50" applyNumberFormat="1" applyFont="1" applyBorder="1" applyAlignment="1">
      <alignment horizontal="center" vertical="center" wrapText="1"/>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0" borderId="1" xfId="0" applyBorder="1">
      <alignment vertical="center"/>
    </xf>
    <xf numFmtId="0" fontId="5" fillId="0" borderId="6" xfId="0" applyFont="1" applyBorder="1" applyAlignment="1">
      <alignment horizontal="center" vertical="center"/>
    </xf>
    <xf numFmtId="0" fontId="6" fillId="0" borderId="1" xfId="0" applyFont="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xdr:col>
      <xdr:colOff>925286</xdr:colOff>
      <xdr:row>2</xdr:row>
      <xdr:rowOff>36286</xdr:rowOff>
    </xdr:to>
    <xdr:sp>
      <xdr:nvSpPr>
        <xdr:cNvPr id="6" name="DG Shape" descr="40#0#431002199612101537#黄小宇#0 0 0 0:0:0"/>
        <xdr:cNvSpPr txBox="1"/>
      </xdr:nvSpPr>
      <xdr:spPr>
        <a:xfrm>
          <a:off x="0" y="0"/>
          <a:ext cx="2017395" cy="6457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horz" rtlCol="0" anchor="t"/>
        <a:lstStyle/>
        <a:p>
          <a:r>
            <a:rPr lang="zh-CN" altLang="en-US" sz="1600">
              <a:latin typeface="黑体" panose="02010609060101010101" charset="-122"/>
              <a:ea typeface="黑体" panose="02010609060101010101" charset="-122"/>
            </a:rPr>
            <a:t>公开</a:t>
          </a:r>
          <a:endParaRPr lang="zh-CN" altLang="en-US" sz="1600">
            <a:latin typeface="黑体" panose="02010609060101010101" charset="-122"/>
            <a:ea typeface="黑体" panose="02010609060101010101"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143"/>
  <sheetViews>
    <sheetView tabSelected="1" zoomScale="130" zoomScaleNormal="130" topLeftCell="A134" workbookViewId="0">
      <selection activeCell="M4" sqref="$A4:$XFD4"/>
    </sheetView>
  </sheetViews>
  <sheetFormatPr defaultColWidth="8.86666666666667" defaultRowHeight="13.5"/>
  <cols>
    <col min="1" max="18" width="14.3333333333333" customWidth="1"/>
  </cols>
  <sheetData>
    <row r="1" ht="24" spans="1:257">
      <c r="A1" s="4" t="s">
        <v>0</v>
      </c>
      <c r="B1" s="5"/>
      <c r="C1" s="5"/>
      <c r="D1" s="5"/>
      <c r="E1" s="6"/>
      <c r="F1" s="6"/>
      <c r="G1" s="5"/>
      <c r="H1" s="5"/>
      <c r="I1" s="5"/>
      <c r="J1" s="5"/>
      <c r="K1" s="5"/>
      <c r="L1" s="5"/>
      <c r="M1" s="5"/>
      <c r="N1" s="5"/>
      <c r="O1" s="5"/>
      <c r="P1" s="18"/>
      <c r="Q1" s="18"/>
      <c r="R1" s="5"/>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c r="IW1" s="36"/>
    </row>
    <row r="2" ht="24" customHeight="1" spans="1:257">
      <c r="A2" s="7" t="s">
        <v>1</v>
      </c>
      <c r="B2" s="8"/>
      <c r="C2" s="8"/>
      <c r="D2" s="8"/>
      <c r="E2" s="8"/>
      <c r="F2" s="8"/>
      <c r="G2" s="8"/>
      <c r="H2" s="8"/>
      <c r="I2" s="8"/>
      <c r="J2" s="8"/>
      <c r="K2" s="8"/>
      <c r="L2" s="8"/>
      <c r="M2" s="8"/>
      <c r="N2" s="8"/>
      <c r="O2" s="8"/>
      <c r="P2" s="8"/>
      <c r="Q2" s="8"/>
      <c r="R2" s="37"/>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c r="IW2" s="38"/>
    </row>
    <row r="3" spans="1:257">
      <c r="A3" s="9" t="s">
        <v>2</v>
      </c>
      <c r="B3" s="9" t="s">
        <v>3</v>
      </c>
      <c r="C3" s="9" t="s">
        <v>4</v>
      </c>
      <c r="D3" s="9" t="s">
        <v>5</v>
      </c>
      <c r="E3" s="9" t="s">
        <v>6</v>
      </c>
      <c r="F3" s="9" t="s">
        <v>7</v>
      </c>
      <c r="G3" s="9" t="s">
        <v>8</v>
      </c>
      <c r="H3" s="9" t="s">
        <v>9</v>
      </c>
      <c r="I3" s="9" t="s">
        <v>10</v>
      </c>
      <c r="J3" s="9" t="s">
        <v>11</v>
      </c>
      <c r="K3" s="9" t="s">
        <v>12</v>
      </c>
      <c r="L3" s="9" t="s">
        <v>13</v>
      </c>
      <c r="M3" s="19" t="s">
        <v>14</v>
      </c>
      <c r="N3" s="19"/>
      <c r="O3" s="19"/>
      <c r="P3" s="20"/>
      <c r="Q3" s="20" t="s">
        <v>15</v>
      </c>
      <c r="R3" s="39" t="s">
        <v>16</v>
      </c>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row>
    <row r="4" spans="1:257">
      <c r="A4" s="9"/>
      <c r="B4" s="9"/>
      <c r="C4" s="9"/>
      <c r="D4" s="9"/>
      <c r="E4" s="9"/>
      <c r="F4" s="9"/>
      <c r="G4" s="9"/>
      <c r="H4" s="9"/>
      <c r="I4" s="9"/>
      <c r="J4" s="9"/>
      <c r="K4" s="9"/>
      <c r="L4" s="9"/>
      <c r="M4" s="19" t="s">
        <v>17</v>
      </c>
      <c r="N4" s="19" t="s">
        <v>18</v>
      </c>
      <c r="O4" s="19" t="s">
        <v>19</v>
      </c>
      <c r="P4" s="20" t="s">
        <v>20</v>
      </c>
      <c r="Q4" s="20"/>
      <c r="R4" s="39"/>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row>
    <row r="5" ht="60.6" customHeight="1" spans="1:257">
      <c r="A5" s="10">
        <v>1</v>
      </c>
      <c r="B5" s="11" t="s">
        <v>21</v>
      </c>
      <c r="C5" s="11" t="s">
        <v>22</v>
      </c>
      <c r="D5" s="11" t="s">
        <v>23</v>
      </c>
      <c r="E5" s="11" t="s">
        <v>24</v>
      </c>
      <c r="F5" s="11" t="s">
        <v>25</v>
      </c>
      <c r="G5" s="12" t="s">
        <v>26</v>
      </c>
      <c r="H5" s="13" t="s">
        <v>27</v>
      </c>
      <c r="I5" s="21" t="s">
        <v>28</v>
      </c>
      <c r="J5" s="14" t="s">
        <v>29</v>
      </c>
      <c r="K5" s="11" t="s">
        <v>30</v>
      </c>
      <c r="L5" s="22" t="s">
        <v>31</v>
      </c>
      <c r="M5" s="23">
        <v>0</v>
      </c>
      <c r="N5" s="23">
        <v>1</v>
      </c>
      <c r="O5" s="23">
        <v>0</v>
      </c>
      <c r="P5" s="23">
        <f>M5+N5+O5</f>
        <v>1</v>
      </c>
      <c r="Q5" s="41" t="s">
        <v>32</v>
      </c>
      <c r="R5" s="22" t="s">
        <v>33</v>
      </c>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row>
    <row r="6" ht="60.6" customHeight="1" spans="1:257">
      <c r="A6" s="10">
        <v>2</v>
      </c>
      <c r="B6" s="11"/>
      <c r="C6" s="11"/>
      <c r="D6" s="11"/>
      <c r="E6" s="11" t="s">
        <v>34</v>
      </c>
      <c r="F6" s="11" t="s">
        <v>25</v>
      </c>
      <c r="G6" s="11" t="s">
        <v>35</v>
      </c>
      <c r="H6" s="13" t="s">
        <v>36</v>
      </c>
      <c r="I6" s="24"/>
      <c r="J6" s="13" t="s">
        <v>37</v>
      </c>
      <c r="K6" s="11"/>
      <c r="L6" s="22"/>
      <c r="M6" s="23">
        <v>0</v>
      </c>
      <c r="N6" s="23">
        <v>1</v>
      </c>
      <c r="O6" s="23">
        <v>0</v>
      </c>
      <c r="P6" s="23">
        <f t="shared" ref="P6:P66" si="0">M6+N6+O6</f>
        <v>1</v>
      </c>
      <c r="Q6" s="41"/>
      <c r="R6" s="2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row>
    <row r="7" ht="60.6" customHeight="1" spans="1:18">
      <c r="A7" s="10">
        <v>3</v>
      </c>
      <c r="B7" s="11" t="s">
        <v>38</v>
      </c>
      <c r="C7" s="11" t="s">
        <v>39</v>
      </c>
      <c r="D7" s="11" t="s">
        <v>40</v>
      </c>
      <c r="E7" s="14" t="s">
        <v>41</v>
      </c>
      <c r="F7" s="11" t="s">
        <v>42</v>
      </c>
      <c r="G7" s="14" t="s">
        <v>43</v>
      </c>
      <c r="H7" s="14" t="s">
        <v>44</v>
      </c>
      <c r="I7" s="21" t="s">
        <v>10</v>
      </c>
      <c r="J7" s="14" t="s">
        <v>45</v>
      </c>
      <c r="K7" s="25" t="s">
        <v>46</v>
      </c>
      <c r="L7" s="26" t="s">
        <v>47</v>
      </c>
      <c r="M7" s="23">
        <v>0</v>
      </c>
      <c r="N7" s="23">
        <v>2</v>
      </c>
      <c r="O7" s="23">
        <v>1</v>
      </c>
      <c r="P7" s="23">
        <f t="shared" si="0"/>
        <v>3</v>
      </c>
      <c r="Q7" s="41" t="s">
        <v>48</v>
      </c>
      <c r="R7" s="43" t="s">
        <v>49</v>
      </c>
    </row>
    <row r="8" ht="60.6" customHeight="1" spans="1:18">
      <c r="A8" s="10">
        <v>4</v>
      </c>
      <c r="B8" s="11"/>
      <c r="C8" s="11"/>
      <c r="D8" s="11"/>
      <c r="E8" s="14" t="s">
        <v>50</v>
      </c>
      <c r="F8" s="11" t="s">
        <v>42</v>
      </c>
      <c r="G8" s="14" t="s">
        <v>51</v>
      </c>
      <c r="H8" s="14" t="s">
        <v>52</v>
      </c>
      <c r="I8" s="24"/>
      <c r="J8" s="14" t="s">
        <v>53</v>
      </c>
      <c r="K8" s="27"/>
      <c r="L8" s="28"/>
      <c r="M8" s="23">
        <v>0</v>
      </c>
      <c r="N8" s="23">
        <v>2</v>
      </c>
      <c r="O8" s="23">
        <v>1</v>
      </c>
      <c r="P8" s="23">
        <f t="shared" si="0"/>
        <v>3</v>
      </c>
      <c r="Q8" s="41" t="s">
        <v>32</v>
      </c>
      <c r="R8" s="44"/>
    </row>
    <row r="9" ht="60.6" customHeight="1" spans="1:18">
      <c r="A9" s="10">
        <v>5</v>
      </c>
      <c r="B9" s="11"/>
      <c r="C9" s="11"/>
      <c r="D9" s="11"/>
      <c r="E9" s="14" t="s">
        <v>54</v>
      </c>
      <c r="F9" s="11" t="s">
        <v>42</v>
      </c>
      <c r="G9" s="14" t="s">
        <v>55</v>
      </c>
      <c r="H9" s="14" t="s">
        <v>56</v>
      </c>
      <c r="I9" s="24"/>
      <c r="J9" s="14" t="s">
        <v>57</v>
      </c>
      <c r="K9" s="27"/>
      <c r="L9" s="28"/>
      <c r="M9" s="23">
        <v>0</v>
      </c>
      <c r="N9" s="23">
        <v>3</v>
      </c>
      <c r="O9" s="23">
        <v>0</v>
      </c>
      <c r="P9" s="23">
        <f t="shared" si="0"/>
        <v>3</v>
      </c>
      <c r="Q9" s="41" t="s">
        <v>32</v>
      </c>
      <c r="R9" s="44"/>
    </row>
    <row r="10" ht="60.6" customHeight="1" spans="1:18">
      <c r="A10" s="10">
        <v>6</v>
      </c>
      <c r="B10" s="11"/>
      <c r="C10" s="11"/>
      <c r="D10" s="11"/>
      <c r="E10" s="14" t="s">
        <v>58</v>
      </c>
      <c r="F10" s="11" t="s">
        <v>42</v>
      </c>
      <c r="G10" s="14" t="s">
        <v>59</v>
      </c>
      <c r="H10" s="14" t="s">
        <v>60</v>
      </c>
      <c r="I10" s="24"/>
      <c r="J10" s="14" t="s">
        <v>61</v>
      </c>
      <c r="K10" s="27"/>
      <c r="L10" s="28"/>
      <c r="M10" s="23">
        <v>0</v>
      </c>
      <c r="N10" s="23">
        <v>3</v>
      </c>
      <c r="O10" s="23">
        <v>1</v>
      </c>
      <c r="P10" s="23">
        <f t="shared" si="0"/>
        <v>4</v>
      </c>
      <c r="Q10" s="41" t="s">
        <v>32</v>
      </c>
      <c r="R10" s="44"/>
    </row>
    <row r="11" ht="60.6" customHeight="1" spans="1:18">
      <c r="A11" s="10">
        <v>7</v>
      </c>
      <c r="B11" s="11"/>
      <c r="C11" s="11"/>
      <c r="D11" s="11"/>
      <c r="E11" s="14" t="s">
        <v>62</v>
      </c>
      <c r="F11" s="11" t="s">
        <v>42</v>
      </c>
      <c r="G11" s="14" t="s">
        <v>63</v>
      </c>
      <c r="H11" s="14" t="s">
        <v>64</v>
      </c>
      <c r="I11" s="24"/>
      <c r="J11" s="14" t="s">
        <v>65</v>
      </c>
      <c r="K11" s="27"/>
      <c r="L11" s="28"/>
      <c r="M11" s="23">
        <v>0</v>
      </c>
      <c r="N11" s="23">
        <v>3</v>
      </c>
      <c r="O11" s="23">
        <v>0</v>
      </c>
      <c r="P11" s="23">
        <f t="shared" si="0"/>
        <v>3</v>
      </c>
      <c r="Q11" s="41" t="s">
        <v>48</v>
      </c>
      <c r="R11" s="44"/>
    </row>
    <row r="12" ht="60.6" customHeight="1" spans="1:18">
      <c r="A12" s="10">
        <v>8</v>
      </c>
      <c r="B12" s="11"/>
      <c r="C12" s="11"/>
      <c r="D12" s="11"/>
      <c r="E12" s="14" t="s">
        <v>66</v>
      </c>
      <c r="F12" s="11" t="s">
        <v>42</v>
      </c>
      <c r="G12" s="14" t="s">
        <v>67</v>
      </c>
      <c r="H12" s="14" t="s">
        <v>68</v>
      </c>
      <c r="I12" s="24"/>
      <c r="J12" s="14" t="s">
        <v>69</v>
      </c>
      <c r="K12" s="27"/>
      <c r="L12" s="28"/>
      <c r="M12" s="23">
        <v>0</v>
      </c>
      <c r="N12" s="23">
        <v>2</v>
      </c>
      <c r="O12" s="23">
        <v>0</v>
      </c>
      <c r="P12" s="23">
        <f t="shared" si="0"/>
        <v>2</v>
      </c>
      <c r="Q12" s="41" t="s">
        <v>32</v>
      </c>
      <c r="R12" s="44"/>
    </row>
    <row r="13" ht="60.6" customHeight="1" spans="1:18">
      <c r="A13" s="10">
        <v>9</v>
      </c>
      <c r="B13" s="11"/>
      <c r="C13" s="11"/>
      <c r="D13" s="11"/>
      <c r="E13" s="14" t="s">
        <v>70</v>
      </c>
      <c r="F13" s="11" t="s">
        <v>42</v>
      </c>
      <c r="G13" s="14" t="s">
        <v>71</v>
      </c>
      <c r="H13" s="14" t="s">
        <v>72</v>
      </c>
      <c r="I13" s="24"/>
      <c r="J13" s="14" t="s">
        <v>73</v>
      </c>
      <c r="K13" s="27"/>
      <c r="L13" s="28"/>
      <c r="M13" s="23">
        <v>0</v>
      </c>
      <c r="N13" s="23">
        <v>0</v>
      </c>
      <c r="O13" s="23">
        <v>1</v>
      </c>
      <c r="P13" s="23">
        <f t="shared" si="0"/>
        <v>1</v>
      </c>
      <c r="Q13" s="41" t="s">
        <v>32</v>
      </c>
      <c r="R13" s="44"/>
    </row>
    <row r="14" ht="60.6" customHeight="1" spans="1:18">
      <c r="A14" s="10">
        <v>10</v>
      </c>
      <c r="B14" s="11"/>
      <c r="C14" s="11"/>
      <c r="D14" s="11"/>
      <c r="E14" s="14" t="s">
        <v>74</v>
      </c>
      <c r="F14" s="11" t="s">
        <v>42</v>
      </c>
      <c r="G14" s="14" t="s">
        <v>75</v>
      </c>
      <c r="H14" s="14" t="s">
        <v>76</v>
      </c>
      <c r="I14" s="24"/>
      <c r="J14" s="14" t="s">
        <v>77</v>
      </c>
      <c r="K14" s="27"/>
      <c r="L14" s="28"/>
      <c r="M14" s="23">
        <v>0</v>
      </c>
      <c r="N14" s="23">
        <v>1</v>
      </c>
      <c r="O14" s="23">
        <v>0</v>
      </c>
      <c r="P14" s="23">
        <f t="shared" si="0"/>
        <v>1</v>
      </c>
      <c r="Q14" s="41" t="s">
        <v>32</v>
      </c>
      <c r="R14" s="44"/>
    </row>
    <row r="15" ht="60.6" customHeight="1" spans="1:18">
      <c r="A15" s="10">
        <v>11</v>
      </c>
      <c r="B15" s="11"/>
      <c r="C15" s="11"/>
      <c r="D15" s="11"/>
      <c r="E15" s="14" t="s">
        <v>78</v>
      </c>
      <c r="F15" s="11" t="s">
        <v>42</v>
      </c>
      <c r="G15" s="14" t="s">
        <v>79</v>
      </c>
      <c r="H15" s="14" t="s">
        <v>80</v>
      </c>
      <c r="I15" s="24"/>
      <c r="J15" s="14" t="s">
        <v>65</v>
      </c>
      <c r="K15" s="27"/>
      <c r="L15" s="28"/>
      <c r="M15" s="23">
        <v>0</v>
      </c>
      <c r="N15" s="23">
        <v>1</v>
      </c>
      <c r="O15" s="23">
        <v>0</v>
      </c>
      <c r="P15" s="23">
        <f t="shared" si="0"/>
        <v>1</v>
      </c>
      <c r="Q15" s="41" t="s">
        <v>32</v>
      </c>
      <c r="R15" s="44"/>
    </row>
    <row r="16" ht="60.6" customHeight="1" spans="1:18">
      <c r="A16" s="10">
        <v>12</v>
      </c>
      <c r="B16" s="11"/>
      <c r="C16" s="11"/>
      <c r="D16" s="11"/>
      <c r="E16" s="14" t="s">
        <v>81</v>
      </c>
      <c r="F16" s="11" t="s">
        <v>42</v>
      </c>
      <c r="G16" s="14" t="s">
        <v>82</v>
      </c>
      <c r="H16" s="14" t="s">
        <v>83</v>
      </c>
      <c r="I16" s="24"/>
      <c r="J16" s="14" t="s">
        <v>84</v>
      </c>
      <c r="K16" s="27"/>
      <c r="L16" s="28"/>
      <c r="M16" s="23">
        <v>0</v>
      </c>
      <c r="N16" s="23">
        <v>1</v>
      </c>
      <c r="O16" s="23">
        <v>0</v>
      </c>
      <c r="P16" s="23">
        <f t="shared" si="0"/>
        <v>1</v>
      </c>
      <c r="Q16" s="41" t="s">
        <v>32</v>
      </c>
      <c r="R16" s="44"/>
    </row>
    <row r="17" ht="60.6" customHeight="1" spans="1:18">
      <c r="A17" s="10">
        <v>13</v>
      </c>
      <c r="B17" s="11"/>
      <c r="C17" s="11"/>
      <c r="D17" s="11"/>
      <c r="E17" s="14" t="s">
        <v>85</v>
      </c>
      <c r="F17" s="11" t="s">
        <v>42</v>
      </c>
      <c r="G17" s="14" t="s">
        <v>86</v>
      </c>
      <c r="H17" s="14" t="s">
        <v>87</v>
      </c>
      <c r="I17" s="24"/>
      <c r="J17" s="14" t="s">
        <v>88</v>
      </c>
      <c r="K17" s="27"/>
      <c r="L17" s="28"/>
      <c r="M17" s="23">
        <v>0</v>
      </c>
      <c r="N17" s="23">
        <v>1</v>
      </c>
      <c r="O17" s="23">
        <v>0</v>
      </c>
      <c r="P17" s="23">
        <f t="shared" si="0"/>
        <v>1</v>
      </c>
      <c r="Q17" s="41" t="s">
        <v>32</v>
      </c>
      <c r="R17" s="44"/>
    </row>
    <row r="18" ht="60.6" customHeight="1" spans="1:18">
      <c r="A18" s="10">
        <v>14</v>
      </c>
      <c r="B18" s="11"/>
      <c r="C18" s="11"/>
      <c r="D18" s="11"/>
      <c r="E18" s="14" t="s">
        <v>89</v>
      </c>
      <c r="F18" s="11" t="s">
        <v>42</v>
      </c>
      <c r="G18" s="14" t="s">
        <v>90</v>
      </c>
      <c r="H18" s="14" t="s">
        <v>91</v>
      </c>
      <c r="I18" s="24"/>
      <c r="J18" s="14" t="s">
        <v>92</v>
      </c>
      <c r="K18" s="27"/>
      <c r="L18" s="28"/>
      <c r="M18" s="23">
        <v>0</v>
      </c>
      <c r="N18" s="23">
        <v>3</v>
      </c>
      <c r="O18" s="23">
        <v>0</v>
      </c>
      <c r="P18" s="23">
        <f t="shared" si="0"/>
        <v>3</v>
      </c>
      <c r="Q18" s="41" t="s">
        <v>32</v>
      </c>
      <c r="R18" s="44"/>
    </row>
    <row r="19" ht="60.6" customHeight="1" spans="1:18">
      <c r="A19" s="10">
        <v>15</v>
      </c>
      <c r="B19" s="11"/>
      <c r="C19" s="11"/>
      <c r="D19" s="11"/>
      <c r="E19" s="14" t="s">
        <v>93</v>
      </c>
      <c r="F19" s="11" t="s">
        <v>42</v>
      </c>
      <c r="G19" s="11" t="s">
        <v>94</v>
      </c>
      <c r="H19" s="14" t="s">
        <v>95</v>
      </c>
      <c r="I19" s="24"/>
      <c r="J19" s="14" t="s">
        <v>96</v>
      </c>
      <c r="K19" s="27"/>
      <c r="L19" s="28"/>
      <c r="M19" s="23">
        <v>0</v>
      </c>
      <c r="N19" s="23">
        <v>3</v>
      </c>
      <c r="O19" s="23">
        <v>1</v>
      </c>
      <c r="P19" s="23">
        <f t="shared" si="0"/>
        <v>4</v>
      </c>
      <c r="Q19" s="41" t="s">
        <v>97</v>
      </c>
      <c r="R19" s="44"/>
    </row>
    <row r="20" ht="60.6" customHeight="1" spans="1:18">
      <c r="A20" s="10">
        <v>16</v>
      </c>
      <c r="B20" s="11"/>
      <c r="C20" s="11"/>
      <c r="D20" s="11"/>
      <c r="E20" s="14" t="s">
        <v>98</v>
      </c>
      <c r="F20" s="11" t="s">
        <v>42</v>
      </c>
      <c r="G20" s="11" t="s">
        <v>99</v>
      </c>
      <c r="H20" s="14" t="s">
        <v>100</v>
      </c>
      <c r="I20" s="24"/>
      <c r="J20" s="14" t="s">
        <v>101</v>
      </c>
      <c r="K20" s="27"/>
      <c r="L20" s="28"/>
      <c r="M20" s="23">
        <v>0</v>
      </c>
      <c r="N20" s="23">
        <v>3</v>
      </c>
      <c r="O20" s="23">
        <v>1</v>
      </c>
      <c r="P20" s="23">
        <f t="shared" si="0"/>
        <v>4</v>
      </c>
      <c r="Q20" s="41" t="s">
        <v>97</v>
      </c>
      <c r="R20" s="44"/>
    </row>
    <row r="21" ht="60.6" customHeight="1" spans="1:18">
      <c r="A21" s="10">
        <v>17</v>
      </c>
      <c r="B21" s="11"/>
      <c r="C21" s="11"/>
      <c r="D21" s="11"/>
      <c r="E21" s="14" t="s">
        <v>102</v>
      </c>
      <c r="F21" s="11" t="s">
        <v>42</v>
      </c>
      <c r="G21" s="14" t="s">
        <v>103</v>
      </c>
      <c r="H21" s="14" t="s">
        <v>104</v>
      </c>
      <c r="I21" s="24"/>
      <c r="J21" s="14" t="s">
        <v>105</v>
      </c>
      <c r="K21" s="27"/>
      <c r="L21" s="28"/>
      <c r="M21" s="23">
        <v>0</v>
      </c>
      <c r="N21" s="23">
        <v>3</v>
      </c>
      <c r="O21" s="23">
        <v>1</v>
      </c>
      <c r="P21" s="23">
        <f t="shared" si="0"/>
        <v>4</v>
      </c>
      <c r="Q21" s="41" t="s">
        <v>97</v>
      </c>
      <c r="R21" s="44"/>
    </row>
    <row r="22" ht="60.6" customHeight="1" spans="1:18">
      <c r="A22" s="10">
        <v>18</v>
      </c>
      <c r="B22" s="11"/>
      <c r="C22" s="11"/>
      <c r="D22" s="11"/>
      <c r="E22" s="14" t="s">
        <v>106</v>
      </c>
      <c r="F22" s="11" t="s">
        <v>42</v>
      </c>
      <c r="G22" s="14" t="s">
        <v>107</v>
      </c>
      <c r="H22" s="14" t="s">
        <v>108</v>
      </c>
      <c r="I22" s="24"/>
      <c r="J22" s="14" t="s">
        <v>109</v>
      </c>
      <c r="K22" s="27"/>
      <c r="L22" s="28"/>
      <c r="M22" s="23">
        <v>0</v>
      </c>
      <c r="N22" s="23">
        <v>2</v>
      </c>
      <c r="O22" s="23">
        <v>0</v>
      </c>
      <c r="P22" s="23">
        <f t="shared" si="0"/>
        <v>2</v>
      </c>
      <c r="Q22" s="41" t="s">
        <v>48</v>
      </c>
      <c r="R22" s="44"/>
    </row>
    <row r="23" ht="60.6" customHeight="1" spans="1:18">
      <c r="A23" s="10">
        <v>19</v>
      </c>
      <c r="B23" s="11"/>
      <c r="C23" s="11"/>
      <c r="D23" s="11"/>
      <c r="E23" s="14" t="s">
        <v>110</v>
      </c>
      <c r="F23" s="11" t="s">
        <v>42</v>
      </c>
      <c r="G23" s="14" t="s">
        <v>111</v>
      </c>
      <c r="H23" s="14" t="s">
        <v>112</v>
      </c>
      <c r="I23" s="24"/>
      <c r="J23" s="14" t="s">
        <v>113</v>
      </c>
      <c r="K23" s="27"/>
      <c r="L23" s="28"/>
      <c r="M23" s="23">
        <v>0</v>
      </c>
      <c r="N23" s="23">
        <v>2</v>
      </c>
      <c r="O23" s="23">
        <v>0</v>
      </c>
      <c r="P23" s="23">
        <f t="shared" si="0"/>
        <v>2</v>
      </c>
      <c r="Q23" s="41" t="s">
        <v>32</v>
      </c>
      <c r="R23" s="44"/>
    </row>
    <row r="24" ht="60.6" customHeight="1" spans="1:18">
      <c r="A24" s="10">
        <v>20</v>
      </c>
      <c r="B24" s="11"/>
      <c r="C24" s="11"/>
      <c r="D24" s="11"/>
      <c r="E24" s="14" t="s">
        <v>114</v>
      </c>
      <c r="F24" s="11" t="s">
        <v>42</v>
      </c>
      <c r="G24" s="14" t="s">
        <v>111</v>
      </c>
      <c r="H24" s="14" t="s">
        <v>112</v>
      </c>
      <c r="I24" s="24"/>
      <c r="J24" s="14" t="s">
        <v>113</v>
      </c>
      <c r="K24" s="27"/>
      <c r="L24" s="28"/>
      <c r="M24" s="23">
        <v>0</v>
      </c>
      <c r="N24" s="23">
        <v>2</v>
      </c>
      <c r="O24" s="23">
        <v>0</v>
      </c>
      <c r="P24" s="23">
        <f t="shared" si="0"/>
        <v>2</v>
      </c>
      <c r="Q24" s="41" t="s">
        <v>32</v>
      </c>
      <c r="R24" s="44"/>
    </row>
    <row r="25" ht="60.6" customHeight="1" spans="1:18">
      <c r="A25" s="10">
        <v>21</v>
      </c>
      <c r="B25" s="11"/>
      <c r="C25" s="11"/>
      <c r="D25" s="11"/>
      <c r="E25" s="14" t="s">
        <v>115</v>
      </c>
      <c r="F25" s="11" t="s">
        <v>42</v>
      </c>
      <c r="G25" s="14" t="s">
        <v>116</v>
      </c>
      <c r="H25" s="14" t="s">
        <v>117</v>
      </c>
      <c r="I25" s="24"/>
      <c r="J25" s="14" t="s">
        <v>118</v>
      </c>
      <c r="K25" s="27"/>
      <c r="L25" s="28"/>
      <c r="M25" s="23">
        <v>0</v>
      </c>
      <c r="N25" s="23">
        <v>2</v>
      </c>
      <c r="O25" s="23">
        <v>0</v>
      </c>
      <c r="P25" s="23">
        <f t="shared" si="0"/>
        <v>2</v>
      </c>
      <c r="Q25" s="41" t="s">
        <v>32</v>
      </c>
      <c r="R25" s="44"/>
    </row>
    <row r="26" ht="60.6" customHeight="1" spans="1:18">
      <c r="A26" s="10">
        <v>22</v>
      </c>
      <c r="B26" s="11"/>
      <c r="C26" s="11"/>
      <c r="D26" s="11"/>
      <c r="E26" s="14" t="s">
        <v>119</v>
      </c>
      <c r="F26" s="11" t="s">
        <v>42</v>
      </c>
      <c r="G26" s="14" t="s">
        <v>120</v>
      </c>
      <c r="H26" s="14" t="s">
        <v>121</v>
      </c>
      <c r="I26" s="24"/>
      <c r="J26" s="14" t="s">
        <v>122</v>
      </c>
      <c r="K26" s="27"/>
      <c r="L26" s="28"/>
      <c r="M26" s="23">
        <v>0</v>
      </c>
      <c r="N26" s="23">
        <v>1</v>
      </c>
      <c r="O26" s="23">
        <v>1</v>
      </c>
      <c r="P26" s="23">
        <f t="shared" si="0"/>
        <v>2</v>
      </c>
      <c r="Q26" s="41" t="s">
        <v>48</v>
      </c>
      <c r="R26" s="44"/>
    </row>
    <row r="27" ht="60.6" customHeight="1" spans="1:18">
      <c r="A27" s="10">
        <v>23</v>
      </c>
      <c r="B27" s="11"/>
      <c r="C27" s="11"/>
      <c r="D27" s="11"/>
      <c r="E27" s="14" t="s">
        <v>123</v>
      </c>
      <c r="F27" s="11" t="s">
        <v>42</v>
      </c>
      <c r="G27" s="14" t="s">
        <v>124</v>
      </c>
      <c r="H27" s="14" t="s">
        <v>125</v>
      </c>
      <c r="I27" s="24"/>
      <c r="J27" s="14" t="s">
        <v>126</v>
      </c>
      <c r="K27" s="27"/>
      <c r="L27" s="28"/>
      <c r="M27" s="23">
        <v>0</v>
      </c>
      <c r="N27" s="23">
        <v>1</v>
      </c>
      <c r="O27" s="23">
        <v>1</v>
      </c>
      <c r="P27" s="23">
        <f t="shared" si="0"/>
        <v>2</v>
      </c>
      <c r="Q27" s="41" t="s">
        <v>32</v>
      </c>
      <c r="R27" s="44"/>
    </row>
    <row r="28" ht="60.6" customHeight="1" spans="1:18">
      <c r="A28" s="10">
        <v>24</v>
      </c>
      <c r="B28" s="11"/>
      <c r="C28" s="11"/>
      <c r="D28" s="11"/>
      <c r="E28" s="14" t="s">
        <v>127</v>
      </c>
      <c r="F28" s="11" t="s">
        <v>42</v>
      </c>
      <c r="G28" s="14" t="s">
        <v>128</v>
      </c>
      <c r="H28" s="14" t="s">
        <v>129</v>
      </c>
      <c r="I28" s="24"/>
      <c r="J28" s="14" t="s">
        <v>130</v>
      </c>
      <c r="K28" s="27"/>
      <c r="L28" s="28"/>
      <c r="M28" s="23">
        <v>0</v>
      </c>
      <c r="N28" s="23">
        <v>1</v>
      </c>
      <c r="O28" s="23">
        <v>1</v>
      </c>
      <c r="P28" s="23">
        <f t="shared" si="0"/>
        <v>2</v>
      </c>
      <c r="Q28" s="41" t="s">
        <v>32</v>
      </c>
      <c r="R28" s="44"/>
    </row>
    <row r="29" ht="60.6" customHeight="1" spans="1:18">
      <c r="A29" s="10">
        <v>25</v>
      </c>
      <c r="B29" s="11"/>
      <c r="C29" s="11"/>
      <c r="D29" s="11"/>
      <c r="E29" s="14" t="s">
        <v>131</v>
      </c>
      <c r="F29" s="11" t="s">
        <v>42</v>
      </c>
      <c r="G29" s="14" t="s">
        <v>132</v>
      </c>
      <c r="H29" s="14" t="s">
        <v>133</v>
      </c>
      <c r="I29" s="24"/>
      <c r="J29" s="14" t="s">
        <v>134</v>
      </c>
      <c r="K29" s="27"/>
      <c r="L29" s="28"/>
      <c r="M29" s="23">
        <v>0</v>
      </c>
      <c r="N29" s="23">
        <v>2</v>
      </c>
      <c r="O29" s="23">
        <v>0</v>
      </c>
      <c r="P29" s="23">
        <f t="shared" si="0"/>
        <v>2</v>
      </c>
      <c r="Q29" s="41" t="s">
        <v>32</v>
      </c>
      <c r="R29" s="44"/>
    </row>
    <row r="30" ht="60.6" customHeight="1" spans="1:18">
      <c r="A30" s="10">
        <v>26</v>
      </c>
      <c r="B30" s="11"/>
      <c r="C30" s="11"/>
      <c r="D30" s="11"/>
      <c r="E30" s="14" t="s">
        <v>135</v>
      </c>
      <c r="F30" s="11" t="s">
        <v>42</v>
      </c>
      <c r="G30" s="14" t="s">
        <v>136</v>
      </c>
      <c r="H30" s="14" t="s">
        <v>137</v>
      </c>
      <c r="I30" s="24"/>
      <c r="J30" s="14" t="s">
        <v>138</v>
      </c>
      <c r="K30" s="27"/>
      <c r="L30" s="28"/>
      <c r="M30" s="23">
        <v>0</v>
      </c>
      <c r="N30" s="23">
        <v>2</v>
      </c>
      <c r="O30" s="23">
        <v>1</v>
      </c>
      <c r="P30" s="23">
        <f t="shared" si="0"/>
        <v>3</v>
      </c>
      <c r="Q30" s="41" t="s">
        <v>48</v>
      </c>
      <c r="R30" s="44"/>
    </row>
    <row r="31" ht="60.6" customHeight="1" spans="1:18">
      <c r="A31" s="10">
        <v>27</v>
      </c>
      <c r="B31" s="11"/>
      <c r="C31" s="11"/>
      <c r="D31" s="11"/>
      <c r="E31" s="14" t="s">
        <v>139</v>
      </c>
      <c r="F31" s="11" t="s">
        <v>42</v>
      </c>
      <c r="G31" s="14" t="s">
        <v>140</v>
      </c>
      <c r="H31" s="14" t="s">
        <v>141</v>
      </c>
      <c r="I31" s="24"/>
      <c r="J31" s="14" t="s">
        <v>138</v>
      </c>
      <c r="K31" s="27"/>
      <c r="L31" s="28"/>
      <c r="M31" s="23">
        <v>0</v>
      </c>
      <c r="N31" s="23">
        <v>2</v>
      </c>
      <c r="O31" s="23">
        <v>1</v>
      </c>
      <c r="P31" s="23">
        <f t="shared" si="0"/>
        <v>3</v>
      </c>
      <c r="Q31" s="41" t="s">
        <v>32</v>
      </c>
      <c r="R31" s="44"/>
    </row>
    <row r="32" ht="60.6" customHeight="1" spans="1:18">
      <c r="A32" s="10">
        <v>28</v>
      </c>
      <c r="B32" s="11"/>
      <c r="C32" s="11"/>
      <c r="D32" s="11"/>
      <c r="E32" s="14" t="s">
        <v>142</v>
      </c>
      <c r="F32" s="11" t="s">
        <v>42</v>
      </c>
      <c r="G32" s="14" t="s">
        <v>143</v>
      </c>
      <c r="H32" s="14" t="s">
        <v>144</v>
      </c>
      <c r="I32" s="24"/>
      <c r="J32" s="14" t="s">
        <v>145</v>
      </c>
      <c r="K32" s="27"/>
      <c r="L32" s="28"/>
      <c r="M32" s="23">
        <v>0</v>
      </c>
      <c r="N32" s="23">
        <v>3</v>
      </c>
      <c r="O32" s="23">
        <v>0</v>
      </c>
      <c r="P32" s="23">
        <f t="shared" si="0"/>
        <v>3</v>
      </c>
      <c r="Q32" s="41" t="s">
        <v>32</v>
      </c>
      <c r="R32" s="44"/>
    </row>
    <row r="33" ht="60.6" customHeight="1" spans="1:18">
      <c r="A33" s="10">
        <v>29</v>
      </c>
      <c r="B33" s="11"/>
      <c r="C33" s="11"/>
      <c r="D33" s="11"/>
      <c r="E33" s="14" t="s">
        <v>146</v>
      </c>
      <c r="F33" s="14" t="s">
        <v>42</v>
      </c>
      <c r="G33" s="14" t="s">
        <v>147</v>
      </c>
      <c r="H33" s="14" t="s">
        <v>148</v>
      </c>
      <c r="I33" s="24"/>
      <c r="J33" s="14" t="s">
        <v>149</v>
      </c>
      <c r="K33" s="27"/>
      <c r="L33" s="28"/>
      <c r="M33" s="23">
        <v>0</v>
      </c>
      <c r="N33" s="23">
        <v>3</v>
      </c>
      <c r="O33" s="23">
        <v>0</v>
      </c>
      <c r="P33" s="23">
        <f t="shared" si="0"/>
        <v>3</v>
      </c>
      <c r="Q33" s="41" t="s">
        <v>48</v>
      </c>
      <c r="R33" s="44"/>
    </row>
    <row r="34" ht="60.6" customHeight="1" spans="1:18">
      <c r="A34" s="10">
        <v>30</v>
      </c>
      <c r="B34" s="11"/>
      <c r="C34" s="11"/>
      <c r="D34" s="11"/>
      <c r="E34" s="14" t="s">
        <v>150</v>
      </c>
      <c r="F34" s="11" t="s">
        <v>42</v>
      </c>
      <c r="G34" s="14" t="s">
        <v>151</v>
      </c>
      <c r="H34" s="14" t="s">
        <v>152</v>
      </c>
      <c r="I34" s="24"/>
      <c r="J34" s="14" t="s">
        <v>153</v>
      </c>
      <c r="K34" s="27"/>
      <c r="L34" s="28"/>
      <c r="M34" s="23">
        <v>0</v>
      </c>
      <c r="N34" s="23">
        <v>2</v>
      </c>
      <c r="O34" s="23">
        <v>1</v>
      </c>
      <c r="P34" s="23">
        <f t="shared" si="0"/>
        <v>3</v>
      </c>
      <c r="Q34" s="41" t="s">
        <v>32</v>
      </c>
      <c r="R34" s="44"/>
    </row>
    <row r="35" ht="60.6" customHeight="1" spans="1:18">
      <c r="A35" s="10">
        <v>31</v>
      </c>
      <c r="B35" s="11"/>
      <c r="C35" s="11"/>
      <c r="D35" s="11"/>
      <c r="E35" s="14" t="s">
        <v>154</v>
      </c>
      <c r="F35" s="11" t="s">
        <v>42</v>
      </c>
      <c r="G35" s="14" t="s">
        <v>155</v>
      </c>
      <c r="H35" s="14" t="s">
        <v>156</v>
      </c>
      <c r="I35" s="24"/>
      <c r="J35" s="14" t="s">
        <v>153</v>
      </c>
      <c r="K35" s="27"/>
      <c r="L35" s="28"/>
      <c r="M35" s="23">
        <v>0</v>
      </c>
      <c r="N35" s="23">
        <v>2</v>
      </c>
      <c r="O35" s="23">
        <v>0</v>
      </c>
      <c r="P35" s="23">
        <f t="shared" si="0"/>
        <v>2</v>
      </c>
      <c r="Q35" s="41" t="s">
        <v>32</v>
      </c>
      <c r="R35" s="44"/>
    </row>
    <row r="36" ht="60.6" customHeight="1" spans="1:18">
      <c r="A36" s="10">
        <v>32</v>
      </c>
      <c r="B36" s="11"/>
      <c r="C36" s="11"/>
      <c r="D36" s="11"/>
      <c r="E36" s="14" t="s">
        <v>157</v>
      </c>
      <c r="F36" s="11" t="s">
        <v>42</v>
      </c>
      <c r="G36" s="14" t="s">
        <v>158</v>
      </c>
      <c r="H36" s="14" t="s">
        <v>159</v>
      </c>
      <c r="I36" s="24"/>
      <c r="J36" s="14" t="s">
        <v>160</v>
      </c>
      <c r="K36" s="27"/>
      <c r="L36" s="28"/>
      <c r="M36" s="23">
        <v>0</v>
      </c>
      <c r="N36" s="23">
        <v>2</v>
      </c>
      <c r="O36" s="23">
        <v>0</v>
      </c>
      <c r="P36" s="23">
        <f t="shared" si="0"/>
        <v>2</v>
      </c>
      <c r="Q36" s="41" t="s">
        <v>32</v>
      </c>
      <c r="R36" s="44"/>
    </row>
    <row r="37" ht="60.6" customHeight="1" spans="1:18">
      <c r="A37" s="10">
        <v>33</v>
      </c>
      <c r="B37" s="11"/>
      <c r="C37" s="11"/>
      <c r="D37" s="11"/>
      <c r="E37" s="14" t="s">
        <v>161</v>
      </c>
      <c r="F37" s="11" t="s">
        <v>42</v>
      </c>
      <c r="G37" s="14" t="s">
        <v>162</v>
      </c>
      <c r="H37" s="14" t="s">
        <v>163</v>
      </c>
      <c r="I37" s="24"/>
      <c r="J37" s="14" t="s">
        <v>164</v>
      </c>
      <c r="K37" s="27"/>
      <c r="L37" s="28"/>
      <c r="M37" s="23">
        <v>0</v>
      </c>
      <c r="N37" s="23">
        <v>2</v>
      </c>
      <c r="O37" s="23">
        <v>0</v>
      </c>
      <c r="P37" s="23">
        <f t="shared" si="0"/>
        <v>2</v>
      </c>
      <c r="Q37" s="41" t="s">
        <v>32</v>
      </c>
      <c r="R37" s="44"/>
    </row>
    <row r="38" ht="60.6" customHeight="1" spans="1:18">
      <c r="A38" s="10">
        <v>34</v>
      </c>
      <c r="B38" s="11"/>
      <c r="C38" s="11"/>
      <c r="D38" s="11"/>
      <c r="E38" s="14" t="s">
        <v>165</v>
      </c>
      <c r="F38" s="11" t="s">
        <v>42</v>
      </c>
      <c r="G38" s="14" t="s">
        <v>166</v>
      </c>
      <c r="H38" s="14" t="s">
        <v>167</v>
      </c>
      <c r="I38" s="24"/>
      <c r="J38" s="14" t="s">
        <v>168</v>
      </c>
      <c r="K38" s="27"/>
      <c r="L38" s="28"/>
      <c r="M38" s="23">
        <v>0</v>
      </c>
      <c r="N38" s="23">
        <v>3</v>
      </c>
      <c r="O38" s="23">
        <v>0</v>
      </c>
      <c r="P38" s="23">
        <f t="shared" si="0"/>
        <v>3</v>
      </c>
      <c r="Q38" s="41" t="s">
        <v>32</v>
      </c>
      <c r="R38" s="44"/>
    </row>
    <row r="39" ht="60.6" customHeight="1" spans="1:18">
      <c r="A39" s="10">
        <v>35</v>
      </c>
      <c r="B39" s="11"/>
      <c r="C39" s="11"/>
      <c r="D39" s="11"/>
      <c r="E39" s="14" t="s">
        <v>169</v>
      </c>
      <c r="F39" s="11" t="s">
        <v>42</v>
      </c>
      <c r="G39" s="14" t="s">
        <v>170</v>
      </c>
      <c r="H39" s="14" t="s">
        <v>171</v>
      </c>
      <c r="I39" s="24"/>
      <c r="J39" s="14" t="s">
        <v>172</v>
      </c>
      <c r="K39" s="27"/>
      <c r="L39" s="28"/>
      <c r="M39" s="23">
        <v>0</v>
      </c>
      <c r="N39" s="23">
        <v>2</v>
      </c>
      <c r="O39" s="23">
        <v>0</v>
      </c>
      <c r="P39" s="23">
        <f t="shared" si="0"/>
        <v>2</v>
      </c>
      <c r="Q39" s="41" t="s">
        <v>32</v>
      </c>
      <c r="R39" s="44"/>
    </row>
    <row r="40" ht="60.6" customHeight="1" spans="1:18">
      <c r="A40" s="10">
        <v>36</v>
      </c>
      <c r="B40" s="11"/>
      <c r="C40" s="11"/>
      <c r="D40" s="11"/>
      <c r="E40" s="14" t="s">
        <v>173</v>
      </c>
      <c r="F40" s="11" t="s">
        <v>25</v>
      </c>
      <c r="G40" s="14" t="s">
        <v>174</v>
      </c>
      <c r="H40" s="14" t="s">
        <v>175</v>
      </c>
      <c r="I40" s="24"/>
      <c r="J40" s="14" t="s">
        <v>176</v>
      </c>
      <c r="K40" s="27"/>
      <c r="L40" s="28"/>
      <c r="M40" s="23">
        <v>0</v>
      </c>
      <c r="N40" s="23">
        <v>1</v>
      </c>
      <c r="O40" s="23">
        <v>0</v>
      </c>
      <c r="P40" s="23">
        <f t="shared" si="0"/>
        <v>1</v>
      </c>
      <c r="Q40" s="41" t="s">
        <v>32</v>
      </c>
      <c r="R40" s="44"/>
    </row>
    <row r="41" ht="60.6" customHeight="1" spans="1:18">
      <c r="A41" s="10">
        <v>37</v>
      </c>
      <c r="B41" s="11"/>
      <c r="C41" s="11"/>
      <c r="D41" s="11"/>
      <c r="E41" s="14" t="s">
        <v>177</v>
      </c>
      <c r="F41" s="11" t="s">
        <v>178</v>
      </c>
      <c r="G41" s="14" t="s">
        <v>179</v>
      </c>
      <c r="H41" s="14" t="s">
        <v>180</v>
      </c>
      <c r="I41" s="24"/>
      <c r="J41" s="14" t="s">
        <v>181</v>
      </c>
      <c r="K41" s="27"/>
      <c r="L41" s="28"/>
      <c r="M41" s="23">
        <v>0</v>
      </c>
      <c r="N41" s="23">
        <v>1</v>
      </c>
      <c r="O41" s="23">
        <v>0</v>
      </c>
      <c r="P41" s="23">
        <f t="shared" si="0"/>
        <v>1</v>
      </c>
      <c r="Q41" s="41" t="s">
        <v>32</v>
      </c>
      <c r="R41" s="44"/>
    </row>
    <row r="42" ht="60.6" customHeight="1" spans="1:18">
      <c r="A42" s="10">
        <v>38</v>
      </c>
      <c r="B42" s="11"/>
      <c r="C42" s="11"/>
      <c r="D42" s="11"/>
      <c r="E42" s="14" t="s">
        <v>182</v>
      </c>
      <c r="F42" s="11" t="s">
        <v>178</v>
      </c>
      <c r="G42" s="14" t="s">
        <v>183</v>
      </c>
      <c r="H42" s="14" t="s">
        <v>184</v>
      </c>
      <c r="I42" s="24"/>
      <c r="J42" s="14" t="s">
        <v>185</v>
      </c>
      <c r="K42" s="27"/>
      <c r="L42" s="28"/>
      <c r="M42" s="23">
        <v>0</v>
      </c>
      <c r="N42" s="23">
        <v>1</v>
      </c>
      <c r="O42" s="23">
        <v>0</v>
      </c>
      <c r="P42" s="23">
        <f t="shared" si="0"/>
        <v>1</v>
      </c>
      <c r="Q42" s="41" t="s">
        <v>32</v>
      </c>
      <c r="R42" s="44"/>
    </row>
    <row r="43" ht="60.6" customHeight="1" spans="1:18">
      <c r="A43" s="10">
        <v>39</v>
      </c>
      <c r="B43" s="11"/>
      <c r="C43" s="11"/>
      <c r="D43" s="11"/>
      <c r="E43" s="14" t="s">
        <v>186</v>
      </c>
      <c r="F43" s="11" t="s">
        <v>178</v>
      </c>
      <c r="G43" s="14" t="s">
        <v>187</v>
      </c>
      <c r="H43" s="14" t="s">
        <v>184</v>
      </c>
      <c r="I43" s="24"/>
      <c r="J43" s="14" t="s">
        <v>188</v>
      </c>
      <c r="K43" s="27"/>
      <c r="L43" s="28"/>
      <c r="M43" s="23">
        <v>0</v>
      </c>
      <c r="N43" s="23">
        <v>1</v>
      </c>
      <c r="O43" s="23">
        <v>0</v>
      </c>
      <c r="P43" s="23">
        <f t="shared" si="0"/>
        <v>1</v>
      </c>
      <c r="Q43" s="41" t="s">
        <v>32</v>
      </c>
      <c r="R43" s="44"/>
    </row>
    <row r="44" ht="60.6" customHeight="1" spans="1:18">
      <c r="A44" s="10">
        <v>40</v>
      </c>
      <c r="B44" s="11"/>
      <c r="C44" s="11"/>
      <c r="D44" s="11"/>
      <c r="E44" s="15" t="s">
        <v>189</v>
      </c>
      <c r="F44" s="16" t="s">
        <v>178</v>
      </c>
      <c r="G44" s="15" t="s">
        <v>190</v>
      </c>
      <c r="H44" s="15" t="s">
        <v>191</v>
      </c>
      <c r="I44" s="24"/>
      <c r="J44" s="15" t="s">
        <v>192</v>
      </c>
      <c r="K44" s="27"/>
      <c r="L44" s="28"/>
      <c r="M44" s="23">
        <v>0</v>
      </c>
      <c r="N44" s="23">
        <v>2</v>
      </c>
      <c r="O44" s="23">
        <v>0</v>
      </c>
      <c r="P44" s="23">
        <f t="shared" si="0"/>
        <v>2</v>
      </c>
      <c r="Q44" s="41" t="s">
        <v>32</v>
      </c>
      <c r="R44" s="44"/>
    </row>
    <row r="45" ht="60.6" customHeight="1" spans="1:18">
      <c r="A45" s="10">
        <v>41</v>
      </c>
      <c r="B45" s="11"/>
      <c r="C45" s="11"/>
      <c r="D45" s="11"/>
      <c r="E45" s="14" t="s">
        <v>193</v>
      </c>
      <c r="F45" s="16" t="s">
        <v>178</v>
      </c>
      <c r="G45" s="15" t="s">
        <v>194</v>
      </c>
      <c r="H45" s="15" t="s">
        <v>191</v>
      </c>
      <c r="I45" s="24"/>
      <c r="J45" s="15" t="s">
        <v>192</v>
      </c>
      <c r="K45" s="27"/>
      <c r="L45" s="28"/>
      <c r="M45" s="23">
        <v>0</v>
      </c>
      <c r="N45" s="23">
        <v>1</v>
      </c>
      <c r="O45" s="23">
        <v>0</v>
      </c>
      <c r="P45" s="23">
        <f t="shared" si="0"/>
        <v>1</v>
      </c>
      <c r="Q45" s="41" t="s">
        <v>32</v>
      </c>
      <c r="R45" s="44"/>
    </row>
    <row r="46" ht="60.6" customHeight="1" spans="1:18">
      <c r="A46" s="10">
        <v>42</v>
      </c>
      <c r="B46" s="11"/>
      <c r="C46" s="11"/>
      <c r="D46" s="11"/>
      <c r="E46" s="14" t="s">
        <v>195</v>
      </c>
      <c r="F46" s="11" t="s">
        <v>42</v>
      </c>
      <c r="G46" s="14" t="s">
        <v>196</v>
      </c>
      <c r="H46" s="14" t="s">
        <v>197</v>
      </c>
      <c r="I46" s="24"/>
      <c r="J46" s="14" t="s">
        <v>198</v>
      </c>
      <c r="K46" s="27"/>
      <c r="L46" s="28"/>
      <c r="M46" s="23">
        <v>0</v>
      </c>
      <c r="N46" s="23">
        <v>1</v>
      </c>
      <c r="O46" s="23">
        <v>0</v>
      </c>
      <c r="P46" s="23">
        <f t="shared" si="0"/>
        <v>1</v>
      </c>
      <c r="Q46" s="41" t="s">
        <v>199</v>
      </c>
      <c r="R46" s="44"/>
    </row>
    <row r="47" ht="60.6" customHeight="1" spans="1:18">
      <c r="A47" s="10">
        <v>43</v>
      </c>
      <c r="B47" s="11"/>
      <c r="C47" s="11"/>
      <c r="D47" s="11"/>
      <c r="E47" s="14" t="s">
        <v>200</v>
      </c>
      <c r="F47" s="11" t="s">
        <v>42</v>
      </c>
      <c r="G47" s="14" t="s">
        <v>201</v>
      </c>
      <c r="H47" s="14" t="s">
        <v>197</v>
      </c>
      <c r="I47" s="29"/>
      <c r="J47" s="14" t="s">
        <v>202</v>
      </c>
      <c r="K47" s="30"/>
      <c r="L47" s="31"/>
      <c r="M47" s="23">
        <v>0</v>
      </c>
      <c r="N47" s="23">
        <v>2</v>
      </c>
      <c r="O47" s="23">
        <v>0</v>
      </c>
      <c r="P47" s="23">
        <f t="shared" si="0"/>
        <v>2</v>
      </c>
      <c r="Q47" s="41" t="s">
        <v>199</v>
      </c>
      <c r="R47" s="45"/>
    </row>
    <row r="48" ht="60.6" customHeight="1" spans="1:18">
      <c r="A48" s="10">
        <v>44</v>
      </c>
      <c r="B48" s="11" t="s">
        <v>203</v>
      </c>
      <c r="C48" s="11" t="s">
        <v>204</v>
      </c>
      <c r="D48" s="11" t="s">
        <v>205</v>
      </c>
      <c r="E48" s="11" t="s">
        <v>206</v>
      </c>
      <c r="F48" s="11" t="s">
        <v>42</v>
      </c>
      <c r="G48" s="11" t="s">
        <v>207</v>
      </c>
      <c r="H48" s="11" t="s">
        <v>208</v>
      </c>
      <c r="I48" s="21" t="s">
        <v>10</v>
      </c>
      <c r="J48" s="11" t="s">
        <v>209</v>
      </c>
      <c r="K48" s="11" t="s">
        <v>210</v>
      </c>
      <c r="L48" s="22" t="s">
        <v>211</v>
      </c>
      <c r="M48" s="23">
        <v>0</v>
      </c>
      <c r="N48" s="23">
        <v>16</v>
      </c>
      <c r="O48" s="23">
        <v>0</v>
      </c>
      <c r="P48" s="23">
        <f t="shared" si="0"/>
        <v>16</v>
      </c>
      <c r="Q48" s="46" t="s">
        <v>32</v>
      </c>
      <c r="R48" s="22" t="s">
        <v>212</v>
      </c>
    </row>
    <row r="49" ht="60.6" customHeight="1" spans="1:18">
      <c r="A49" s="10">
        <v>45</v>
      </c>
      <c r="B49" s="11"/>
      <c r="C49" s="11"/>
      <c r="D49" s="11"/>
      <c r="E49" s="11" t="s">
        <v>213</v>
      </c>
      <c r="F49" s="11" t="s">
        <v>42</v>
      </c>
      <c r="G49" s="11" t="s">
        <v>214</v>
      </c>
      <c r="H49" s="11"/>
      <c r="I49" s="29"/>
      <c r="J49" s="11" t="s">
        <v>215</v>
      </c>
      <c r="K49" s="11"/>
      <c r="L49" s="22"/>
      <c r="M49" s="23">
        <v>0</v>
      </c>
      <c r="N49" s="23">
        <v>7</v>
      </c>
      <c r="O49" s="23">
        <v>0</v>
      </c>
      <c r="P49" s="23">
        <f t="shared" si="0"/>
        <v>7</v>
      </c>
      <c r="Q49" s="47"/>
      <c r="R49" s="22"/>
    </row>
    <row r="50" ht="60.6" customHeight="1" spans="1:18">
      <c r="A50" s="10">
        <v>46</v>
      </c>
      <c r="B50" s="11" t="s">
        <v>216</v>
      </c>
      <c r="C50" s="11" t="s">
        <v>217</v>
      </c>
      <c r="D50" s="11" t="s">
        <v>218</v>
      </c>
      <c r="E50" s="11" t="s">
        <v>219</v>
      </c>
      <c r="F50" s="11" t="s">
        <v>220</v>
      </c>
      <c r="G50" s="11" t="s">
        <v>221</v>
      </c>
      <c r="H50" s="11" t="s">
        <v>27</v>
      </c>
      <c r="I50" s="11" t="s">
        <v>10</v>
      </c>
      <c r="J50" s="11" t="s">
        <v>222</v>
      </c>
      <c r="K50" s="32" t="s">
        <v>223</v>
      </c>
      <c r="L50" s="22" t="s">
        <v>224</v>
      </c>
      <c r="M50" s="23">
        <v>14</v>
      </c>
      <c r="N50" s="23">
        <v>33</v>
      </c>
      <c r="O50" s="23">
        <v>3</v>
      </c>
      <c r="P50" s="23">
        <f t="shared" si="0"/>
        <v>50</v>
      </c>
      <c r="Q50" s="41" t="s">
        <v>225</v>
      </c>
      <c r="R50" s="22" t="s">
        <v>226</v>
      </c>
    </row>
    <row r="51" ht="60.6" customHeight="1" spans="1:18">
      <c r="A51" s="10">
        <v>47</v>
      </c>
      <c r="B51" s="11" t="s">
        <v>227</v>
      </c>
      <c r="C51" s="11" t="s">
        <v>228</v>
      </c>
      <c r="D51" s="11" t="s">
        <v>229</v>
      </c>
      <c r="E51" s="11" t="s">
        <v>230</v>
      </c>
      <c r="F51" s="17" t="s">
        <v>42</v>
      </c>
      <c r="G51" s="11" t="s">
        <v>231</v>
      </c>
      <c r="H51" s="11" t="s">
        <v>232</v>
      </c>
      <c r="I51" s="11" t="s">
        <v>28</v>
      </c>
      <c r="J51" s="11" t="s">
        <v>233</v>
      </c>
      <c r="K51" s="11" t="s">
        <v>234</v>
      </c>
      <c r="L51" s="22" t="s">
        <v>235</v>
      </c>
      <c r="M51" s="23">
        <v>100</v>
      </c>
      <c r="N51" s="23">
        <v>150</v>
      </c>
      <c r="O51" s="23">
        <v>2</v>
      </c>
      <c r="P51" s="23">
        <f t="shared" si="0"/>
        <v>252</v>
      </c>
      <c r="Q51" s="48" t="s">
        <v>236</v>
      </c>
      <c r="R51" s="22" t="s">
        <v>237</v>
      </c>
    </row>
    <row r="52" ht="60.6" customHeight="1" spans="1:257">
      <c r="A52" s="10">
        <v>48</v>
      </c>
      <c r="B52" s="17" t="s">
        <v>238</v>
      </c>
      <c r="C52" s="17" t="s">
        <v>239</v>
      </c>
      <c r="D52" s="17" t="s">
        <v>240</v>
      </c>
      <c r="E52" s="17" t="s">
        <v>241</v>
      </c>
      <c r="F52" s="17" t="s">
        <v>42</v>
      </c>
      <c r="G52" s="14" t="s">
        <v>242</v>
      </c>
      <c r="H52" s="14" t="s">
        <v>243</v>
      </c>
      <c r="I52" s="33" t="s">
        <v>10</v>
      </c>
      <c r="J52" s="17" t="s">
        <v>244</v>
      </c>
      <c r="K52" s="17" t="s">
        <v>245</v>
      </c>
      <c r="L52" s="22" t="s">
        <v>246</v>
      </c>
      <c r="M52" s="23">
        <v>0</v>
      </c>
      <c r="N52" s="23">
        <v>10</v>
      </c>
      <c r="O52" s="23">
        <v>0</v>
      </c>
      <c r="P52" s="23">
        <f t="shared" si="0"/>
        <v>10</v>
      </c>
      <c r="Q52" s="41" t="s">
        <v>225</v>
      </c>
      <c r="R52" s="49" t="s">
        <v>247</v>
      </c>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row>
    <row r="53" ht="60.6" customHeight="1" spans="1:257">
      <c r="A53" s="10">
        <v>49</v>
      </c>
      <c r="B53" s="17"/>
      <c r="C53" s="17"/>
      <c r="D53" s="17"/>
      <c r="E53" s="17" t="s">
        <v>248</v>
      </c>
      <c r="F53" s="17" t="s">
        <v>42</v>
      </c>
      <c r="G53" s="11" t="s">
        <v>249</v>
      </c>
      <c r="H53" s="14" t="s">
        <v>250</v>
      </c>
      <c r="I53" s="34"/>
      <c r="J53" s="17" t="s">
        <v>251</v>
      </c>
      <c r="K53" s="17"/>
      <c r="L53" s="22"/>
      <c r="M53" s="23">
        <v>0</v>
      </c>
      <c r="N53" s="23">
        <v>15</v>
      </c>
      <c r="O53" s="23">
        <v>0</v>
      </c>
      <c r="P53" s="23">
        <f t="shared" si="0"/>
        <v>15</v>
      </c>
      <c r="Q53" s="41" t="s">
        <v>225</v>
      </c>
      <c r="R53" s="49"/>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row>
    <row r="54" ht="60.6" customHeight="1" spans="1:257">
      <c r="A54" s="10">
        <v>50</v>
      </c>
      <c r="B54" s="17"/>
      <c r="C54" s="17"/>
      <c r="D54" s="17"/>
      <c r="E54" s="17" t="s">
        <v>252</v>
      </c>
      <c r="F54" s="17" t="s">
        <v>42</v>
      </c>
      <c r="G54" s="14" t="s">
        <v>253</v>
      </c>
      <c r="H54" s="14" t="s">
        <v>254</v>
      </c>
      <c r="I54" s="34"/>
      <c r="J54" s="17" t="s">
        <v>255</v>
      </c>
      <c r="K54" s="17"/>
      <c r="L54" s="22"/>
      <c r="M54" s="23">
        <v>0</v>
      </c>
      <c r="N54" s="23">
        <v>3</v>
      </c>
      <c r="O54" s="23">
        <v>0</v>
      </c>
      <c r="P54" s="23">
        <f t="shared" si="0"/>
        <v>3</v>
      </c>
      <c r="Q54" s="41" t="s">
        <v>225</v>
      </c>
      <c r="R54" s="49"/>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c r="IW54" s="42"/>
    </row>
    <row r="55" ht="60.6" customHeight="1" spans="1:257">
      <c r="A55" s="10">
        <v>51</v>
      </c>
      <c r="B55" s="17"/>
      <c r="C55" s="17"/>
      <c r="D55" s="17"/>
      <c r="E55" s="17" t="s">
        <v>256</v>
      </c>
      <c r="F55" s="17" t="s">
        <v>42</v>
      </c>
      <c r="G55" s="14" t="s">
        <v>257</v>
      </c>
      <c r="H55" s="14" t="s">
        <v>258</v>
      </c>
      <c r="I55" s="34"/>
      <c r="J55" s="14" t="s">
        <v>259</v>
      </c>
      <c r="K55" s="17"/>
      <c r="L55" s="22"/>
      <c r="M55" s="23">
        <v>0</v>
      </c>
      <c r="N55" s="23">
        <v>2</v>
      </c>
      <c r="O55" s="23">
        <v>1</v>
      </c>
      <c r="P55" s="23">
        <f t="shared" si="0"/>
        <v>3</v>
      </c>
      <c r="Q55" s="41" t="s">
        <v>225</v>
      </c>
      <c r="R55" s="49"/>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c r="IW55" s="42"/>
    </row>
    <row r="56" ht="60.6" customHeight="1" spans="1:257">
      <c r="A56" s="10">
        <v>52</v>
      </c>
      <c r="B56" s="17"/>
      <c r="C56" s="17"/>
      <c r="D56" s="17"/>
      <c r="E56" s="17" t="s">
        <v>260</v>
      </c>
      <c r="F56" s="17" t="s">
        <v>42</v>
      </c>
      <c r="G56" s="14" t="s">
        <v>261</v>
      </c>
      <c r="H56" s="14" t="s">
        <v>262</v>
      </c>
      <c r="I56" s="34"/>
      <c r="J56" s="17" t="s">
        <v>244</v>
      </c>
      <c r="K56" s="17"/>
      <c r="L56" s="22"/>
      <c r="M56" s="23">
        <v>0</v>
      </c>
      <c r="N56" s="23">
        <v>2</v>
      </c>
      <c r="O56" s="23">
        <v>1</v>
      </c>
      <c r="P56" s="23">
        <f t="shared" si="0"/>
        <v>3</v>
      </c>
      <c r="Q56" s="41" t="s">
        <v>225</v>
      </c>
      <c r="R56" s="49"/>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c r="IS56" s="42"/>
      <c r="IT56" s="42"/>
      <c r="IU56" s="42"/>
      <c r="IV56" s="42"/>
      <c r="IW56" s="42"/>
    </row>
    <row r="57" ht="60.6" customHeight="1" spans="1:257">
      <c r="A57" s="10">
        <v>53</v>
      </c>
      <c r="B57" s="17"/>
      <c r="C57" s="17"/>
      <c r="D57" s="17"/>
      <c r="E57" s="17" t="s">
        <v>263</v>
      </c>
      <c r="F57" s="17" t="s">
        <v>42</v>
      </c>
      <c r="G57" s="14" t="s">
        <v>264</v>
      </c>
      <c r="H57" s="14" t="s">
        <v>265</v>
      </c>
      <c r="I57" s="34"/>
      <c r="J57" s="17" t="s">
        <v>266</v>
      </c>
      <c r="K57" s="17"/>
      <c r="L57" s="22"/>
      <c r="M57" s="23">
        <v>0</v>
      </c>
      <c r="N57" s="23">
        <v>2</v>
      </c>
      <c r="O57" s="23">
        <v>0</v>
      </c>
      <c r="P57" s="23">
        <f t="shared" si="0"/>
        <v>2</v>
      </c>
      <c r="Q57" s="41" t="s">
        <v>225</v>
      </c>
      <c r="R57" s="49"/>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c r="IW57" s="42"/>
    </row>
    <row r="58" ht="60.6" customHeight="1" spans="1:257">
      <c r="A58" s="10">
        <v>54</v>
      </c>
      <c r="B58" s="17"/>
      <c r="C58" s="17"/>
      <c r="D58" s="17"/>
      <c r="E58" s="17" t="s">
        <v>267</v>
      </c>
      <c r="F58" s="17" t="s">
        <v>42</v>
      </c>
      <c r="G58" s="14" t="s">
        <v>261</v>
      </c>
      <c r="H58" s="14" t="s">
        <v>268</v>
      </c>
      <c r="I58" s="34"/>
      <c r="J58" s="17" t="s">
        <v>269</v>
      </c>
      <c r="K58" s="17"/>
      <c r="L58" s="22"/>
      <c r="M58" s="23">
        <v>0</v>
      </c>
      <c r="N58" s="23">
        <v>5</v>
      </c>
      <c r="O58" s="23">
        <v>1</v>
      </c>
      <c r="P58" s="23">
        <f t="shared" si="0"/>
        <v>6</v>
      </c>
      <c r="Q58" s="41" t="s">
        <v>270</v>
      </c>
      <c r="R58" s="49"/>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c r="IW58" s="42"/>
    </row>
    <row r="59" ht="60.6" customHeight="1" spans="1:257">
      <c r="A59" s="10">
        <v>55</v>
      </c>
      <c r="B59" s="17"/>
      <c r="C59" s="17"/>
      <c r="D59" s="17"/>
      <c r="E59" s="14" t="s">
        <v>271</v>
      </c>
      <c r="F59" s="17" t="s">
        <v>42</v>
      </c>
      <c r="G59" s="11" t="s">
        <v>272</v>
      </c>
      <c r="H59" s="14" t="s">
        <v>268</v>
      </c>
      <c r="I59" s="35"/>
      <c r="J59" s="17" t="s">
        <v>273</v>
      </c>
      <c r="K59" s="17"/>
      <c r="L59" s="22"/>
      <c r="M59" s="23">
        <v>0</v>
      </c>
      <c r="N59" s="23">
        <v>5</v>
      </c>
      <c r="O59" s="23">
        <v>0</v>
      </c>
      <c r="P59" s="23">
        <f t="shared" si="0"/>
        <v>5</v>
      </c>
      <c r="Q59" s="41" t="s">
        <v>270</v>
      </c>
      <c r="R59" s="49"/>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c r="IW59" s="42"/>
    </row>
    <row r="60" ht="60.6" customHeight="1" spans="1:257">
      <c r="A60" s="10">
        <v>56</v>
      </c>
      <c r="B60" s="11" t="s">
        <v>274</v>
      </c>
      <c r="C60" s="11" t="s">
        <v>275</v>
      </c>
      <c r="D60" s="11" t="s">
        <v>276</v>
      </c>
      <c r="E60" s="14" t="s">
        <v>277</v>
      </c>
      <c r="F60" s="17" t="s">
        <v>42</v>
      </c>
      <c r="G60" s="14" t="s">
        <v>278</v>
      </c>
      <c r="H60" s="11" t="s">
        <v>279</v>
      </c>
      <c r="I60" s="11" t="s">
        <v>28</v>
      </c>
      <c r="J60" s="14" t="s">
        <v>280</v>
      </c>
      <c r="K60" s="11" t="s">
        <v>281</v>
      </c>
      <c r="L60" s="22" t="s">
        <v>282</v>
      </c>
      <c r="M60" s="23">
        <v>1</v>
      </c>
      <c r="N60" s="23">
        <v>0</v>
      </c>
      <c r="O60" s="23">
        <v>0</v>
      </c>
      <c r="P60" s="23">
        <f t="shared" si="0"/>
        <v>1</v>
      </c>
      <c r="Q60" s="41" t="s">
        <v>283</v>
      </c>
      <c r="R60" s="22" t="s">
        <v>284</v>
      </c>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c r="IP60" s="42"/>
      <c r="IQ60" s="42"/>
      <c r="IR60" s="42"/>
      <c r="IS60" s="42"/>
      <c r="IT60" s="42"/>
      <c r="IU60" s="42"/>
      <c r="IV60" s="42"/>
      <c r="IW60" s="42"/>
    </row>
    <row r="61" ht="60.6" customHeight="1" spans="1:257">
      <c r="A61" s="10">
        <v>57</v>
      </c>
      <c r="B61" s="11"/>
      <c r="C61" s="11"/>
      <c r="D61" s="11"/>
      <c r="E61" s="14" t="s">
        <v>285</v>
      </c>
      <c r="F61" s="17" t="s">
        <v>42</v>
      </c>
      <c r="G61" s="14" t="s">
        <v>286</v>
      </c>
      <c r="H61" s="11" t="s">
        <v>279</v>
      </c>
      <c r="I61" s="11" t="s">
        <v>28</v>
      </c>
      <c r="J61" s="14" t="s">
        <v>287</v>
      </c>
      <c r="K61" s="11" t="s">
        <v>281</v>
      </c>
      <c r="L61" s="22"/>
      <c r="M61" s="23">
        <v>0</v>
      </c>
      <c r="N61" s="23">
        <v>2</v>
      </c>
      <c r="O61" s="23">
        <v>0</v>
      </c>
      <c r="P61" s="23">
        <f t="shared" si="0"/>
        <v>2</v>
      </c>
      <c r="Q61" s="41"/>
      <c r="R61" s="22"/>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c r="IW61" s="50"/>
    </row>
    <row r="62" ht="60.6" customHeight="1" spans="1:257">
      <c r="A62" s="10">
        <v>58</v>
      </c>
      <c r="B62" s="11"/>
      <c r="C62" s="11"/>
      <c r="D62" s="11"/>
      <c r="E62" s="11" t="s">
        <v>288</v>
      </c>
      <c r="F62" s="17" t="s">
        <v>42</v>
      </c>
      <c r="G62" s="14" t="s">
        <v>289</v>
      </c>
      <c r="H62" s="11" t="s">
        <v>290</v>
      </c>
      <c r="I62" s="11" t="s">
        <v>28</v>
      </c>
      <c r="J62" s="11" t="s">
        <v>291</v>
      </c>
      <c r="K62" s="11" t="s">
        <v>292</v>
      </c>
      <c r="L62" s="22"/>
      <c r="M62" s="23">
        <v>0</v>
      </c>
      <c r="N62" s="23">
        <v>3</v>
      </c>
      <c r="O62" s="23">
        <v>0</v>
      </c>
      <c r="P62" s="23">
        <f t="shared" si="0"/>
        <v>3</v>
      </c>
      <c r="Q62" s="41"/>
      <c r="R62" s="2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c r="IW62" s="42"/>
    </row>
    <row r="63" ht="60.6" customHeight="1" spans="1:257">
      <c r="A63" s="10">
        <v>59</v>
      </c>
      <c r="B63" s="11"/>
      <c r="C63" s="11"/>
      <c r="D63" s="11"/>
      <c r="E63" s="14" t="s">
        <v>293</v>
      </c>
      <c r="F63" s="17" t="s">
        <v>42</v>
      </c>
      <c r="G63" s="14" t="s">
        <v>294</v>
      </c>
      <c r="H63" s="11" t="s">
        <v>295</v>
      </c>
      <c r="I63" s="11" t="s">
        <v>28</v>
      </c>
      <c r="J63" s="14" t="s">
        <v>296</v>
      </c>
      <c r="K63" s="11" t="s">
        <v>297</v>
      </c>
      <c r="L63" s="22"/>
      <c r="M63" s="23">
        <v>1</v>
      </c>
      <c r="N63" s="23">
        <v>1</v>
      </c>
      <c r="O63" s="23">
        <v>0</v>
      </c>
      <c r="P63" s="23">
        <f t="shared" si="0"/>
        <v>2</v>
      </c>
      <c r="Q63" s="41"/>
      <c r="R63" s="22"/>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row>
    <row r="64" ht="60.6" customHeight="1" spans="1:257">
      <c r="A64" s="10">
        <v>60</v>
      </c>
      <c r="B64" s="11"/>
      <c r="C64" s="11"/>
      <c r="D64" s="11"/>
      <c r="E64" s="14" t="s">
        <v>298</v>
      </c>
      <c r="F64" s="11" t="s">
        <v>178</v>
      </c>
      <c r="G64" s="14" t="s">
        <v>299</v>
      </c>
      <c r="H64" s="11" t="s">
        <v>300</v>
      </c>
      <c r="I64" s="11" t="s">
        <v>10</v>
      </c>
      <c r="J64" s="14" t="s">
        <v>301</v>
      </c>
      <c r="K64" s="11" t="s">
        <v>292</v>
      </c>
      <c r="L64" s="22"/>
      <c r="M64" s="23">
        <v>1</v>
      </c>
      <c r="N64" s="23">
        <v>0</v>
      </c>
      <c r="O64" s="23">
        <v>0</v>
      </c>
      <c r="P64" s="23">
        <f t="shared" si="0"/>
        <v>1</v>
      </c>
      <c r="Q64" s="41"/>
      <c r="R64" s="22"/>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c r="IW64" s="50"/>
    </row>
    <row r="65" ht="60.6" customHeight="1" spans="1:18">
      <c r="A65" s="10">
        <v>61</v>
      </c>
      <c r="B65" s="11" t="s">
        <v>302</v>
      </c>
      <c r="C65" s="11" t="s">
        <v>303</v>
      </c>
      <c r="D65" s="11" t="s">
        <v>304</v>
      </c>
      <c r="E65" s="51" t="s">
        <v>305</v>
      </c>
      <c r="F65" s="11" t="s">
        <v>42</v>
      </c>
      <c r="G65" s="51" t="s">
        <v>306</v>
      </c>
      <c r="H65" s="51" t="s">
        <v>307</v>
      </c>
      <c r="I65" s="11" t="s">
        <v>10</v>
      </c>
      <c r="J65" s="51" t="s">
        <v>308</v>
      </c>
      <c r="K65" s="51" t="s">
        <v>309</v>
      </c>
      <c r="L65" s="22" t="s">
        <v>310</v>
      </c>
      <c r="M65" s="23">
        <v>0</v>
      </c>
      <c r="N65" s="23">
        <v>5</v>
      </c>
      <c r="O65" s="23">
        <v>1</v>
      </c>
      <c r="P65" s="23">
        <f t="shared" si="0"/>
        <v>6</v>
      </c>
      <c r="Q65" s="64" t="s">
        <v>32</v>
      </c>
      <c r="R65" s="22" t="s">
        <v>311</v>
      </c>
    </row>
    <row r="66" ht="60.6" customHeight="1" spans="1:18">
      <c r="A66" s="10">
        <v>62</v>
      </c>
      <c r="B66" s="11"/>
      <c r="C66" s="11"/>
      <c r="D66" s="11"/>
      <c r="E66" s="51" t="s">
        <v>312</v>
      </c>
      <c r="F66" s="11" t="s">
        <v>42</v>
      </c>
      <c r="G66" s="51" t="s">
        <v>313</v>
      </c>
      <c r="H66" s="51" t="s">
        <v>314</v>
      </c>
      <c r="I66" s="11"/>
      <c r="J66" s="51" t="s">
        <v>315</v>
      </c>
      <c r="K66" s="51"/>
      <c r="L66" s="22"/>
      <c r="M66" s="23">
        <v>0</v>
      </c>
      <c r="N66" s="23">
        <v>5</v>
      </c>
      <c r="O66" s="23">
        <v>1</v>
      </c>
      <c r="P66" s="23">
        <f t="shared" si="0"/>
        <v>6</v>
      </c>
      <c r="Q66" s="64" t="s">
        <v>316</v>
      </c>
      <c r="R66" s="22"/>
    </row>
    <row r="67" ht="60.6" customHeight="1" spans="1:18">
      <c r="A67" s="10">
        <v>63</v>
      </c>
      <c r="B67" s="11"/>
      <c r="C67" s="11"/>
      <c r="D67" s="11"/>
      <c r="E67" s="51" t="s">
        <v>317</v>
      </c>
      <c r="F67" s="11" t="s">
        <v>42</v>
      </c>
      <c r="G67" s="51" t="s">
        <v>318</v>
      </c>
      <c r="H67" s="51" t="s">
        <v>319</v>
      </c>
      <c r="I67" s="11"/>
      <c r="J67" s="51" t="s">
        <v>320</v>
      </c>
      <c r="K67" s="51"/>
      <c r="L67" s="22"/>
      <c r="M67" s="23">
        <v>0</v>
      </c>
      <c r="N67" s="23">
        <v>10</v>
      </c>
      <c r="O67" s="23">
        <v>0</v>
      </c>
      <c r="P67" s="23">
        <f t="shared" ref="P67:P130" si="1">M67+N67+O67</f>
        <v>10</v>
      </c>
      <c r="Q67" s="64" t="s">
        <v>316</v>
      </c>
      <c r="R67" s="22"/>
    </row>
    <row r="68" ht="60.6" customHeight="1" spans="1:18">
      <c r="A68" s="10">
        <v>64</v>
      </c>
      <c r="B68" s="11"/>
      <c r="C68" s="11"/>
      <c r="D68" s="11"/>
      <c r="E68" s="51" t="s">
        <v>321</v>
      </c>
      <c r="F68" s="11" t="s">
        <v>42</v>
      </c>
      <c r="G68" s="51" t="s">
        <v>322</v>
      </c>
      <c r="H68" s="51" t="s">
        <v>323</v>
      </c>
      <c r="I68" s="11"/>
      <c r="J68" s="51" t="s">
        <v>324</v>
      </c>
      <c r="K68" s="51" t="s">
        <v>325</v>
      </c>
      <c r="L68" s="22"/>
      <c r="M68" s="23">
        <v>1</v>
      </c>
      <c r="N68" s="23">
        <v>2</v>
      </c>
      <c r="O68" s="23">
        <v>0</v>
      </c>
      <c r="P68" s="23">
        <f t="shared" si="1"/>
        <v>3</v>
      </c>
      <c r="Q68" s="64" t="s">
        <v>32</v>
      </c>
      <c r="R68" s="22"/>
    </row>
    <row r="69" ht="60.6" customHeight="1" spans="1:18">
      <c r="A69" s="10">
        <v>65</v>
      </c>
      <c r="B69" s="11"/>
      <c r="C69" s="11"/>
      <c r="D69" s="11"/>
      <c r="E69" s="51" t="s">
        <v>326</v>
      </c>
      <c r="F69" s="11" t="s">
        <v>42</v>
      </c>
      <c r="G69" s="51" t="s">
        <v>327</v>
      </c>
      <c r="H69" s="51" t="s">
        <v>328</v>
      </c>
      <c r="I69" s="11"/>
      <c r="J69" s="51" t="s">
        <v>329</v>
      </c>
      <c r="K69" s="51" t="s">
        <v>325</v>
      </c>
      <c r="L69" s="22"/>
      <c r="M69" s="23">
        <v>1</v>
      </c>
      <c r="N69" s="23">
        <v>1</v>
      </c>
      <c r="O69" s="23">
        <v>0</v>
      </c>
      <c r="P69" s="23">
        <f t="shared" si="1"/>
        <v>2</v>
      </c>
      <c r="Q69" s="64" t="s">
        <v>32</v>
      </c>
      <c r="R69" s="22"/>
    </row>
    <row r="70" ht="60.6" customHeight="1" spans="1:18">
      <c r="A70" s="10">
        <v>66</v>
      </c>
      <c r="B70" s="11" t="s">
        <v>330</v>
      </c>
      <c r="C70" s="11" t="s">
        <v>331</v>
      </c>
      <c r="D70" s="11" t="s">
        <v>332</v>
      </c>
      <c r="E70" s="11" t="s">
        <v>293</v>
      </c>
      <c r="F70" s="11" t="s">
        <v>333</v>
      </c>
      <c r="G70" s="11" t="s">
        <v>334</v>
      </c>
      <c r="H70" s="11" t="s">
        <v>335</v>
      </c>
      <c r="I70" s="21" t="s">
        <v>28</v>
      </c>
      <c r="J70" s="11" t="s">
        <v>336</v>
      </c>
      <c r="K70" s="11" t="s">
        <v>337</v>
      </c>
      <c r="L70" s="21" t="s">
        <v>338</v>
      </c>
      <c r="M70" s="23">
        <v>3</v>
      </c>
      <c r="N70" s="23">
        <v>0</v>
      </c>
      <c r="O70" s="23">
        <v>0</v>
      </c>
      <c r="P70" s="23">
        <f t="shared" si="1"/>
        <v>3</v>
      </c>
      <c r="Q70" s="65" t="s">
        <v>32</v>
      </c>
      <c r="R70" s="43" t="s">
        <v>339</v>
      </c>
    </row>
    <row r="71" ht="60.6" customHeight="1" spans="1:18">
      <c r="A71" s="10">
        <v>67</v>
      </c>
      <c r="B71" s="11"/>
      <c r="C71" s="11"/>
      <c r="D71" s="11"/>
      <c r="E71" s="11" t="s">
        <v>340</v>
      </c>
      <c r="F71" s="11" t="s">
        <v>220</v>
      </c>
      <c r="G71" s="11" t="s">
        <v>341</v>
      </c>
      <c r="H71" s="11" t="s">
        <v>342</v>
      </c>
      <c r="I71" s="24"/>
      <c r="J71" s="11" t="s">
        <v>343</v>
      </c>
      <c r="K71" s="11" t="s">
        <v>344</v>
      </c>
      <c r="L71" s="24"/>
      <c r="M71" s="23">
        <v>0</v>
      </c>
      <c r="N71" s="23">
        <v>2</v>
      </c>
      <c r="O71" s="23">
        <v>0</v>
      </c>
      <c r="P71" s="23">
        <f t="shared" si="1"/>
        <v>2</v>
      </c>
      <c r="Q71" s="65" t="s">
        <v>32</v>
      </c>
      <c r="R71" s="44"/>
    </row>
    <row r="72" ht="60.6" customHeight="1" spans="1:18">
      <c r="A72" s="10">
        <v>68</v>
      </c>
      <c r="B72" s="11"/>
      <c r="C72" s="11"/>
      <c r="D72" s="11"/>
      <c r="E72" s="11" t="s">
        <v>345</v>
      </c>
      <c r="F72" s="11" t="s">
        <v>346</v>
      </c>
      <c r="G72" s="11" t="s">
        <v>347</v>
      </c>
      <c r="H72" s="11" t="s">
        <v>348</v>
      </c>
      <c r="I72" s="24"/>
      <c r="J72" s="11" t="s">
        <v>349</v>
      </c>
      <c r="K72" s="11" t="s">
        <v>344</v>
      </c>
      <c r="L72" s="24"/>
      <c r="M72" s="23">
        <v>0</v>
      </c>
      <c r="N72" s="23">
        <v>5</v>
      </c>
      <c r="O72" s="23">
        <v>0</v>
      </c>
      <c r="P72" s="23">
        <f t="shared" si="1"/>
        <v>5</v>
      </c>
      <c r="Q72" s="65" t="s">
        <v>32</v>
      </c>
      <c r="R72" s="44"/>
    </row>
    <row r="73" ht="60.6" customHeight="1" spans="1:18">
      <c r="A73" s="10">
        <v>69</v>
      </c>
      <c r="B73" s="11"/>
      <c r="C73" s="11"/>
      <c r="D73" s="11"/>
      <c r="E73" s="11" t="s">
        <v>350</v>
      </c>
      <c r="F73" s="11" t="s">
        <v>220</v>
      </c>
      <c r="G73" s="11" t="s">
        <v>351</v>
      </c>
      <c r="H73" s="11" t="s">
        <v>352</v>
      </c>
      <c r="I73" s="24"/>
      <c r="J73" s="11" t="s">
        <v>353</v>
      </c>
      <c r="K73" s="11" t="s">
        <v>354</v>
      </c>
      <c r="L73" s="24"/>
      <c r="M73" s="23">
        <v>0</v>
      </c>
      <c r="N73" s="23">
        <v>4</v>
      </c>
      <c r="O73" s="23">
        <v>1</v>
      </c>
      <c r="P73" s="23">
        <f t="shared" si="1"/>
        <v>5</v>
      </c>
      <c r="Q73" s="65" t="s">
        <v>355</v>
      </c>
      <c r="R73" s="44"/>
    </row>
    <row r="74" ht="60.6" customHeight="1" spans="1:18">
      <c r="A74" s="10">
        <v>70</v>
      </c>
      <c r="B74" s="11"/>
      <c r="C74" s="11"/>
      <c r="D74" s="11"/>
      <c r="E74" s="11" t="s">
        <v>356</v>
      </c>
      <c r="F74" s="11" t="s">
        <v>346</v>
      </c>
      <c r="G74" s="11" t="s">
        <v>357</v>
      </c>
      <c r="H74" s="11" t="s">
        <v>358</v>
      </c>
      <c r="I74" s="24"/>
      <c r="J74" s="11" t="s">
        <v>359</v>
      </c>
      <c r="K74" s="11" t="s">
        <v>360</v>
      </c>
      <c r="L74" s="24"/>
      <c r="M74" s="23">
        <v>0</v>
      </c>
      <c r="N74" s="23">
        <v>5</v>
      </c>
      <c r="O74" s="23">
        <v>0</v>
      </c>
      <c r="P74" s="23">
        <f t="shared" si="1"/>
        <v>5</v>
      </c>
      <c r="Q74" s="65" t="s">
        <v>355</v>
      </c>
      <c r="R74" s="44"/>
    </row>
    <row r="75" ht="60.6" customHeight="1" spans="1:18">
      <c r="A75" s="10">
        <v>71</v>
      </c>
      <c r="B75" s="11"/>
      <c r="C75" s="11"/>
      <c r="D75" s="11"/>
      <c r="E75" s="11" t="s">
        <v>361</v>
      </c>
      <c r="F75" s="11" t="s">
        <v>362</v>
      </c>
      <c r="G75" s="11" t="s">
        <v>363</v>
      </c>
      <c r="H75" s="11" t="s">
        <v>364</v>
      </c>
      <c r="I75" s="24"/>
      <c r="J75" s="11" t="s">
        <v>365</v>
      </c>
      <c r="K75" s="11" t="s">
        <v>366</v>
      </c>
      <c r="L75" s="24"/>
      <c r="M75" s="23">
        <v>3</v>
      </c>
      <c r="N75" s="23">
        <v>0</v>
      </c>
      <c r="O75" s="23">
        <v>0</v>
      </c>
      <c r="P75" s="23">
        <f t="shared" si="1"/>
        <v>3</v>
      </c>
      <c r="Q75" s="65" t="s">
        <v>32</v>
      </c>
      <c r="R75" s="44"/>
    </row>
    <row r="76" ht="60.6" customHeight="1" spans="1:18">
      <c r="A76" s="10">
        <v>72</v>
      </c>
      <c r="B76" s="11"/>
      <c r="C76" s="11"/>
      <c r="D76" s="11"/>
      <c r="E76" s="11" t="s">
        <v>367</v>
      </c>
      <c r="F76" s="11" t="s">
        <v>362</v>
      </c>
      <c r="G76" s="11" t="s">
        <v>368</v>
      </c>
      <c r="H76" s="11" t="s">
        <v>369</v>
      </c>
      <c r="I76" s="24"/>
      <c r="J76" s="11" t="s">
        <v>370</v>
      </c>
      <c r="K76" s="11" t="s">
        <v>366</v>
      </c>
      <c r="L76" s="24"/>
      <c r="M76" s="23">
        <v>3</v>
      </c>
      <c r="N76" s="23">
        <v>0</v>
      </c>
      <c r="O76" s="23">
        <v>0</v>
      </c>
      <c r="P76" s="23">
        <f t="shared" si="1"/>
        <v>3</v>
      </c>
      <c r="Q76" s="65" t="s">
        <v>32</v>
      </c>
      <c r="R76" s="44"/>
    </row>
    <row r="77" ht="60.6" customHeight="1" spans="1:18">
      <c r="A77" s="10">
        <v>73</v>
      </c>
      <c r="B77" s="11"/>
      <c r="C77" s="11"/>
      <c r="D77" s="11"/>
      <c r="E77" s="11" t="s">
        <v>371</v>
      </c>
      <c r="F77" s="11" t="s">
        <v>372</v>
      </c>
      <c r="G77" s="11" t="s">
        <v>373</v>
      </c>
      <c r="H77" s="11" t="s">
        <v>374</v>
      </c>
      <c r="I77" s="29"/>
      <c r="J77" s="11" t="s">
        <v>370</v>
      </c>
      <c r="K77" s="11" t="s">
        <v>375</v>
      </c>
      <c r="L77" s="29"/>
      <c r="M77" s="23">
        <v>2</v>
      </c>
      <c r="N77" s="23">
        <v>0</v>
      </c>
      <c r="O77" s="23">
        <v>0</v>
      </c>
      <c r="P77" s="23">
        <f t="shared" si="1"/>
        <v>2</v>
      </c>
      <c r="Q77" s="65" t="s">
        <v>32</v>
      </c>
      <c r="R77" s="45"/>
    </row>
    <row r="78" ht="60.6" customHeight="1" spans="1:18">
      <c r="A78" s="10">
        <v>74</v>
      </c>
      <c r="B78" s="11" t="s">
        <v>376</v>
      </c>
      <c r="C78" s="11" t="s">
        <v>377</v>
      </c>
      <c r="D78" s="11" t="s">
        <v>378</v>
      </c>
      <c r="E78" s="11" t="s">
        <v>379</v>
      </c>
      <c r="F78" s="11" t="s">
        <v>380</v>
      </c>
      <c r="G78" s="11" t="s">
        <v>381</v>
      </c>
      <c r="H78" s="11" t="s">
        <v>382</v>
      </c>
      <c r="I78" s="21" t="s">
        <v>10</v>
      </c>
      <c r="J78" s="11" t="s">
        <v>383</v>
      </c>
      <c r="K78" s="11" t="s">
        <v>384</v>
      </c>
      <c r="L78" s="22" t="s">
        <v>385</v>
      </c>
      <c r="M78" s="23">
        <v>1</v>
      </c>
      <c r="N78" s="23">
        <v>2</v>
      </c>
      <c r="O78" s="23">
        <v>1</v>
      </c>
      <c r="P78" s="23">
        <f t="shared" si="1"/>
        <v>4</v>
      </c>
      <c r="Q78" s="46" t="s">
        <v>386</v>
      </c>
      <c r="R78" s="22" t="s">
        <v>387</v>
      </c>
    </row>
    <row r="79" ht="60.6" customHeight="1" spans="1:18">
      <c r="A79" s="10">
        <v>75</v>
      </c>
      <c r="B79" s="11"/>
      <c r="C79" s="11"/>
      <c r="D79" s="11"/>
      <c r="E79" s="11" t="s">
        <v>388</v>
      </c>
      <c r="F79" s="11" t="s">
        <v>380</v>
      </c>
      <c r="G79" s="11" t="s">
        <v>389</v>
      </c>
      <c r="H79" s="11" t="s">
        <v>390</v>
      </c>
      <c r="I79" s="24"/>
      <c r="J79" s="11" t="s">
        <v>391</v>
      </c>
      <c r="K79" s="11" t="s">
        <v>392</v>
      </c>
      <c r="L79" s="22"/>
      <c r="M79" s="23">
        <v>1</v>
      </c>
      <c r="N79" s="23">
        <v>1</v>
      </c>
      <c r="O79" s="23">
        <v>0</v>
      </c>
      <c r="P79" s="23">
        <f t="shared" si="1"/>
        <v>2</v>
      </c>
      <c r="Q79" s="66"/>
      <c r="R79" s="22"/>
    </row>
    <row r="80" ht="60.6" customHeight="1" spans="1:18">
      <c r="A80" s="10">
        <v>76</v>
      </c>
      <c r="B80" s="11"/>
      <c r="C80" s="11"/>
      <c r="D80" s="11"/>
      <c r="E80" s="52" t="s">
        <v>393</v>
      </c>
      <c r="F80" s="52" t="s">
        <v>394</v>
      </c>
      <c r="G80" s="52" t="s">
        <v>395</v>
      </c>
      <c r="H80" s="11" t="s">
        <v>396</v>
      </c>
      <c r="I80" s="24"/>
      <c r="J80" s="11" t="s">
        <v>397</v>
      </c>
      <c r="K80" s="11" t="s">
        <v>398</v>
      </c>
      <c r="L80" s="22"/>
      <c r="M80" s="23">
        <v>1</v>
      </c>
      <c r="N80" s="23">
        <v>1</v>
      </c>
      <c r="O80" s="23">
        <v>0</v>
      </c>
      <c r="P80" s="23">
        <f t="shared" si="1"/>
        <v>2</v>
      </c>
      <c r="Q80" s="66"/>
      <c r="R80" s="22"/>
    </row>
    <row r="81" ht="60.6" customHeight="1" spans="1:18">
      <c r="A81" s="10">
        <v>77</v>
      </c>
      <c r="B81" s="11"/>
      <c r="C81" s="11"/>
      <c r="D81" s="11"/>
      <c r="E81" s="52" t="s">
        <v>399</v>
      </c>
      <c r="F81" s="52" t="s">
        <v>394</v>
      </c>
      <c r="G81" s="52" t="s">
        <v>400</v>
      </c>
      <c r="H81" s="11" t="s">
        <v>401</v>
      </c>
      <c r="I81" s="29"/>
      <c r="J81" s="11" t="s">
        <v>397</v>
      </c>
      <c r="K81" s="11" t="s">
        <v>398</v>
      </c>
      <c r="L81" s="22"/>
      <c r="M81" s="23">
        <v>1</v>
      </c>
      <c r="N81" s="23">
        <v>0</v>
      </c>
      <c r="O81" s="23">
        <v>0</v>
      </c>
      <c r="P81" s="23">
        <f t="shared" si="1"/>
        <v>1</v>
      </c>
      <c r="Q81" s="47"/>
      <c r="R81" s="22"/>
    </row>
    <row r="82" ht="60.6" customHeight="1" spans="1:18">
      <c r="A82" s="10">
        <v>78</v>
      </c>
      <c r="B82" s="11" t="s">
        <v>402</v>
      </c>
      <c r="C82" s="11" t="s">
        <v>403</v>
      </c>
      <c r="D82" s="11" t="s">
        <v>404</v>
      </c>
      <c r="E82" s="14" t="s">
        <v>405</v>
      </c>
      <c r="F82" s="11" t="s">
        <v>42</v>
      </c>
      <c r="G82" s="53" t="s">
        <v>406</v>
      </c>
      <c r="H82" s="53" t="s">
        <v>407</v>
      </c>
      <c r="I82" s="21" t="s">
        <v>28</v>
      </c>
      <c r="J82" s="11" t="s">
        <v>408</v>
      </c>
      <c r="K82" s="11" t="s">
        <v>409</v>
      </c>
      <c r="L82" s="22" t="s">
        <v>410</v>
      </c>
      <c r="M82" s="23">
        <v>1</v>
      </c>
      <c r="N82" s="23">
        <v>1</v>
      </c>
      <c r="O82" s="23">
        <v>1</v>
      </c>
      <c r="P82" s="23">
        <f t="shared" si="1"/>
        <v>3</v>
      </c>
      <c r="Q82" s="46" t="s">
        <v>411</v>
      </c>
      <c r="R82" s="22" t="s">
        <v>412</v>
      </c>
    </row>
    <row r="83" ht="60.6" customHeight="1" spans="1:18">
      <c r="A83" s="10">
        <v>79</v>
      </c>
      <c r="B83" s="11"/>
      <c r="C83" s="11"/>
      <c r="D83" s="11"/>
      <c r="E83" s="14" t="s">
        <v>413</v>
      </c>
      <c r="F83" s="11" t="s">
        <v>42</v>
      </c>
      <c r="G83" s="53" t="s">
        <v>414</v>
      </c>
      <c r="H83" s="53" t="s">
        <v>415</v>
      </c>
      <c r="I83" s="24"/>
      <c r="J83" s="11" t="s">
        <v>416</v>
      </c>
      <c r="K83" s="11" t="s">
        <v>409</v>
      </c>
      <c r="L83" s="22"/>
      <c r="M83" s="23">
        <v>1</v>
      </c>
      <c r="N83" s="23">
        <v>1</v>
      </c>
      <c r="O83" s="23">
        <v>1</v>
      </c>
      <c r="P83" s="23">
        <f t="shared" si="1"/>
        <v>3</v>
      </c>
      <c r="Q83" s="66"/>
      <c r="R83" s="22"/>
    </row>
    <row r="84" ht="60.6" customHeight="1" spans="1:18">
      <c r="A84" s="10">
        <v>80</v>
      </c>
      <c r="B84" s="11"/>
      <c r="C84" s="11"/>
      <c r="D84" s="11"/>
      <c r="E84" s="14" t="s">
        <v>417</v>
      </c>
      <c r="F84" s="11" t="s">
        <v>42</v>
      </c>
      <c r="G84" s="53" t="s">
        <v>418</v>
      </c>
      <c r="H84" s="53" t="s">
        <v>415</v>
      </c>
      <c r="I84" s="24"/>
      <c r="J84" s="11" t="s">
        <v>419</v>
      </c>
      <c r="K84" s="11" t="s">
        <v>409</v>
      </c>
      <c r="L84" s="22"/>
      <c r="M84" s="23">
        <v>1</v>
      </c>
      <c r="N84" s="23">
        <v>3</v>
      </c>
      <c r="O84" s="23">
        <v>1</v>
      </c>
      <c r="P84" s="23">
        <f t="shared" si="1"/>
        <v>5</v>
      </c>
      <c r="Q84" s="66"/>
      <c r="R84" s="22"/>
    </row>
    <row r="85" ht="60.6" customHeight="1" spans="1:18">
      <c r="A85" s="10">
        <v>81</v>
      </c>
      <c r="B85" s="11"/>
      <c r="C85" s="11"/>
      <c r="D85" s="11"/>
      <c r="E85" s="14" t="s">
        <v>420</v>
      </c>
      <c r="F85" s="11" t="s">
        <v>42</v>
      </c>
      <c r="G85" s="53" t="s">
        <v>421</v>
      </c>
      <c r="H85" s="53" t="s">
        <v>415</v>
      </c>
      <c r="I85" s="24"/>
      <c r="J85" s="14" t="s">
        <v>422</v>
      </c>
      <c r="K85" s="11" t="s">
        <v>409</v>
      </c>
      <c r="L85" s="22"/>
      <c r="M85" s="23">
        <v>1</v>
      </c>
      <c r="N85" s="23">
        <v>3</v>
      </c>
      <c r="O85" s="23">
        <v>1</v>
      </c>
      <c r="P85" s="23">
        <f t="shared" si="1"/>
        <v>5</v>
      </c>
      <c r="Q85" s="66"/>
      <c r="R85" s="22"/>
    </row>
    <row r="86" ht="60.6" customHeight="1" spans="1:18">
      <c r="A86" s="10">
        <v>82</v>
      </c>
      <c r="B86" s="11"/>
      <c r="C86" s="11"/>
      <c r="D86" s="11"/>
      <c r="E86" s="14" t="s">
        <v>423</v>
      </c>
      <c r="F86" s="11" t="s">
        <v>42</v>
      </c>
      <c r="G86" s="53" t="s">
        <v>424</v>
      </c>
      <c r="H86" s="53" t="s">
        <v>425</v>
      </c>
      <c r="I86" s="24"/>
      <c r="J86" s="14" t="s">
        <v>426</v>
      </c>
      <c r="K86" s="11" t="s">
        <v>409</v>
      </c>
      <c r="L86" s="22"/>
      <c r="M86" s="23">
        <v>1</v>
      </c>
      <c r="N86" s="23">
        <v>2</v>
      </c>
      <c r="O86" s="23">
        <v>0</v>
      </c>
      <c r="P86" s="23">
        <f t="shared" si="1"/>
        <v>3</v>
      </c>
      <c r="Q86" s="66"/>
      <c r="R86" s="22"/>
    </row>
    <row r="87" ht="60.6" customHeight="1" spans="1:18">
      <c r="A87" s="10">
        <v>83</v>
      </c>
      <c r="B87" s="11"/>
      <c r="C87" s="11"/>
      <c r="D87" s="11"/>
      <c r="E87" s="53" t="s">
        <v>427</v>
      </c>
      <c r="F87" s="53" t="s">
        <v>42</v>
      </c>
      <c r="G87" s="53" t="s">
        <v>428</v>
      </c>
      <c r="H87" s="53" t="s">
        <v>429</v>
      </c>
      <c r="I87" s="24"/>
      <c r="J87" s="53" t="s">
        <v>422</v>
      </c>
      <c r="K87" s="11" t="s">
        <v>430</v>
      </c>
      <c r="L87" s="22"/>
      <c r="M87" s="23">
        <v>1</v>
      </c>
      <c r="N87" s="23">
        <v>1</v>
      </c>
      <c r="O87" s="23">
        <v>0</v>
      </c>
      <c r="P87" s="23">
        <f t="shared" si="1"/>
        <v>2</v>
      </c>
      <c r="Q87" s="66"/>
      <c r="R87" s="22"/>
    </row>
    <row r="88" ht="60.6" customHeight="1" spans="1:18">
      <c r="A88" s="10">
        <v>84</v>
      </c>
      <c r="B88" s="11"/>
      <c r="C88" s="11"/>
      <c r="D88" s="11"/>
      <c r="E88" s="53" t="s">
        <v>431</v>
      </c>
      <c r="F88" s="53" t="s">
        <v>42</v>
      </c>
      <c r="G88" s="53" t="s">
        <v>428</v>
      </c>
      <c r="H88" s="53" t="s">
        <v>429</v>
      </c>
      <c r="I88" s="24"/>
      <c r="J88" s="53" t="s">
        <v>419</v>
      </c>
      <c r="K88" s="11" t="s">
        <v>430</v>
      </c>
      <c r="L88" s="22"/>
      <c r="M88" s="23">
        <v>2</v>
      </c>
      <c r="N88" s="23">
        <v>1</v>
      </c>
      <c r="O88" s="23">
        <v>0</v>
      </c>
      <c r="P88" s="23">
        <f t="shared" si="1"/>
        <v>3</v>
      </c>
      <c r="Q88" s="66"/>
      <c r="R88" s="22"/>
    </row>
    <row r="89" ht="60.6" customHeight="1" spans="1:18">
      <c r="A89" s="10">
        <v>85</v>
      </c>
      <c r="B89" s="11"/>
      <c r="C89" s="11"/>
      <c r="D89" s="11"/>
      <c r="E89" s="53" t="s">
        <v>367</v>
      </c>
      <c r="F89" s="53" t="s">
        <v>42</v>
      </c>
      <c r="G89" s="53" t="s">
        <v>432</v>
      </c>
      <c r="H89" s="53" t="s">
        <v>433</v>
      </c>
      <c r="I89" s="24"/>
      <c r="J89" s="53" t="s">
        <v>434</v>
      </c>
      <c r="K89" s="11" t="s">
        <v>430</v>
      </c>
      <c r="L89" s="22"/>
      <c r="M89" s="23">
        <v>2</v>
      </c>
      <c r="N89" s="23">
        <v>2</v>
      </c>
      <c r="O89" s="23">
        <v>0</v>
      </c>
      <c r="P89" s="23">
        <f t="shared" si="1"/>
        <v>4</v>
      </c>
      <c r="Q89" s="66"/>
      <c r="R89" s="22"/>
    </row>
    <row r="90" ht="60.6" customHeight="1" spans="1:18">
      <c r="A90" s="10">
        <v>86</v>
      </c>
      <c r="B90" s="11"/>
      <c r="C90" s="11"/>
      <c r="D90" s="11"/>
      <c r="E90" s="53" t="s">
        <v>435</v>
      </c>
      <c r="F90" s="53" t="s">
        <v>25</v>
      </c>
      <c r="G90" s="53" t="s">
        <v>436</v>
      </c>
      <c r="H90" s="53" t="s">
        <v>433</v>
      </c>
      <c r="I90" s="24"/>
      <c r="J90" s="53" t="s">
        <v>437</v>
      </c>
      <c r="K90" s="11" t="s">
        <v>430</v>
      </c>
      <c r="L90" s="22"/>
      <c r="M90" s="23">
        <v>2</v>
      </c>
      <c r="N90" s="23">
        <v>1</v>
      </c>
      <c r="O90" s="23">
        <v>0</v>
      </c>
      <c r="P90" s="23">
        <f t="shared" si="1"/>
        <v>3</v>
      </c>
      <c r="Q90" s="66"/>
      <c r="R90" s="22"/>
    </row>
    <row r="91" ht="60.6" customHeight="1" spans="1:18">
      <c r="A91" s="10">
        <v>87</v>
      </c>
      <c r="B91" s="11"/>
      <c r="C91" s="11"/>
      <c r="D91" s="11"/>
      <c r="E91" s="53" t="s">
        <v>186</v>
      </c>
      <c r="F91" s="53" t="s">
        <v>25</v>
      </c>
      <c r="G91" s="53" t="s">
        <v>438</v>
      </c>
      <c r="H91" s="53" t="s">
        <v>433</v>
      </c>
      <c r="I91" s="29"/>
      <c r="J91" s="53" t="s">
        <v>439</v>
      </c>
      <c r="K91" s="11" t="s">
        <v>440</v>
      </c>
      <c r="L91" s="22"/>
      <c r="M91" s="23">
        <v>2</v>
      </c>
      <c r="N91" s="23">
        <v>2</v>
      </c>
      <c r="O91" s="23">
        <v>0</v>
      </c>
      <c r="P91" s="23">
        <f t="shared" si="1"/>
        <v>4</v>
      </c>
      <c r="Q91" s="47"/>
      <c r="R91" s="22"/>
    </row>
    <row r="92" ht="60.6" customHeight="1" spans="1:18">
      <c r="A92" s="10">
        <v>88</v>
      </c>
      <c r="B92" s="11" t="s">
        <v>441</v>
      </c>
      <c r="C92" s="11" t="s">
        <v>442</v>
      </c>
      <c r="D92" s="11" t="s">
        <v>443</v>
      </c>
      <c r="E92" s="11" t="s">
        <v>444</v>
      </c>
      <c r="F92" s="11" t="s">
        <v>42</v>
      </c>
      <c r="G92" s="11" t="s">
        <v>445</v>
      </c>
      <c r="H92" s="11" t="s">
        <v>446</v>
      </c>
      <c r="I92" s="21" t="s">
        <v>28</v>
      </c>
      <c r="J92" s="11" t="s">
        <v>447</v>
      </c>
      <c r="K92" s="11" t="s">
        <v>448</v>
      </c>
      <c r="L92" s="21" t="s">
        <v>449</v>
      </c>
      <c r="M92" s="23">
        <v>0</v>
      </c>
      <c r="N92" s="23">
        <v>9</v>
      </c>
      <c r="O92" s="23">
        <v>1</v>
      </c>
      <c r="P92" s="23">
        <f t="shared" si="1"/>
        <v>10</v>
      </c>
      <c r="Q92" s="67" t="s">
        <v>450</v>
      </c>
      <c r="R92" s="43" t="s">
        <v>451</v>
      </c>
    </row>
    <row r="93" ht="60.6" customHeight="1" spans="1:18">
      <c r="A93" s="10">
        <v>89</v>
      </c>
      <c r="B93" s="11"/>
      <c r="C93" s="11"/>
      <c r="D93" s="11"/>
      <c r="E93" s="14" t="s">
        <v>452</v>
      </c>
      <c r="F93" s="11" t="s">
        <v>42</v>
      </c>
      <c r="G93" s="14" t="s">
        <v>453</v>
      </c>
      <c r="H93" s="11" t="s">
        <v>454</v>
      </c>
      <c r="I93" s="24"/>
      <c r="J93" s="14" t="s">
        <v>455</v>
      </c>
      <c r="K93" s="11" t="s">
        <v>448</v>
      </c>
      <c r="L93" s="24"/>
      <c r="M93" s="23">
        <v>0</v>
      </c>
      <c r="N93" s="23">
        <v>5</v>
      </c>
      <c r="O93" s="23">
        <v>1</v>
      </c>
      <c r="P93" s="23">
        <f t="shared" si="1"/>
        <v>6</v>
      </c>
      <c r="Q93" s="68"/>
      <c r="R93" s="44"/>
    </row>
    <row r="94" ht="60.6" customHeight="1" spans="1:18">
      <c r="A94" s="10">
        <v>90</v>
      </c>
      <c r="B94" s="11"/>
      <c r="C94" s="11"/>
      <c r="D94" s="11"/>
      <c r="E94" s="52" t="s">
        <v>456</v>
      </c>
      <c r="F94" s="54" t="s">
        <v>42</v>
      </c>
      <c r="G94" s="52" t="s">
        <v>457</v>
      </c>
      <c r="H94" s="52" t="s">
        <v>458</v>
      </c>
      <c r="I94" s="24"/>
      <c r="J94" s="52" t="s">
        <v>459</v>
      </c>
      <c r="K94" s="52" t="s">
        <v>460</v>
      </c>
      <c r="L94" s="24"/>
      <c r="M94" s="23">
        <v>5</v>
      </c>
      <c r="N94" s="23">
        <v>2</v>
      </c>
      <c r="O94" s="23">
        <v>0</v>
      </c>
      <c r="P94" s="23">
        <f t="shared" si="1"/>
        <v>7</v>
      </c>
      <c r="Q94" s="68"/>
      <c r="R94" s="44"/>
    </row>
    <row r="95" ht="60.6" customHeight="1" spans="1:18">
      <c r="A95" s="10">
        <v>91</v>
      </c>
      <c r="B95" s="11"/>
      <c r="C95" s="11"/>
      <c r="D95" s="11"/>
      <c r="E95" s="54" t="s">
        <v>461</v>
      </c>
      <c r="F95" s="54" t="s">
        <v>42</v>
      </c>
      <c r="G95" s="52" t="s">
        <v>462</v>
      </c>
      <c r="H95" s="52" t="s">
        <v>463</v>
      </c>
      <c r="I95" s="24"/>
      <c r="J95" s="52" t="s">
        <v>464</v>
      </c>
      <c r="K95" s="52" t="s">
        <v>460</v>
      </c>
      <c r="L95" s="24"/>
      <c r="M95" s="23">
        <v>2</v>
      </c>
      <c r="N95" s="23">
        <v>1</v>
      </c>
      <c r="O95" s="23">
        <v>0</v>
      </c>
      <c r="P95" s="23">
        <f t="shared" si="1"/>
        <v>3</v>
      </c>
      <c r="Q95" s="68"/>
      <c r="R95" s="44"/>
    </row>
    <row r="96" ht="60.6" customHeight="1" spans="1:18">
      <c r="A96" s="10">
        <v>92</v>
      </c>
      <c r="B96" s="11"/>
      <c r="C96" s="11"/>
      <c r="D96" s="11"/>
      <c r="E96" s="54" t="s">
        <v>367</v>
      </c>
      <c r="F96" s="54" t="s">
        <v>42</v>
      </c>
      <c r="G96" s="52" t="s">
        <v>465</v>
      </c>
      <c r="H96" s="52" t="s">
        <v>466</v>
      </c>
      <c r="I96" s="24"/>
      <c r="J96" s="52" t="s">
        <v>464</v>
      </c>
      <c r="K96" s="52" t="s">
        <v>460</v>
      </c>
      <c r="L96" s="24"/>
      <c r="M96" s="23">
        <v>2</v>
      </c>
      <c r="N96" s="23">
        <v>1</v>
      </c>
      <c r="O96" s="23">
        <v>0</v>
      </c>
      <c r="P96" s="23">
        <f t="shared" si="1"/>
        <v>3</v>
      </c>
      <c r="Q96" s="68"/>
      <c r="R96" s="44"/>
    </row>
    <row r="97" ht="60.6" customHeight="1" spans="1:18">
      <c r="A97" s="10">
        <v>93</v>
      </c>
      <c r="B97" s="11"/>
      <c r="C97" s="11"/>
      <c r="D97" s="11"/>
      <c r="E97" s="52" t="s">
        <v>467</v>
      </c>
      <c r="F97" s="54" t="s">
        <v>42</v>
      </c>
      <c r="G97" s="52" t="s">
        <v>468</v>
      </c>
      <c r="H97" s="52" t="s">
        <v>469</v>
      </c>
      <c r="I97" s="24"/>
      <c r="J97" s="52" t="s">
        <v>470</v>
      </c>
      <c r="K97" s="52" t="s">
        <v>460</v>
      </c>
      <c r="L97" s="24"/>
      <c r="M97" s="23">
        <v>1</v>
      </c>
      <c r="N97" s="23">
        <v>1</v>
      </c>
      <c r="O97" s="23">
        <v>0</v>
      </c>
      <c r="P97" s="23">
        <f t="shared" si="1"/>
        <v>2</v>
      </c>
      <c r="Q97" s="68"/>
      <c r="R97" s="44"/>
    </row>
    <row r="98" ht="60.6" customHeight="1" spans="1:18">
      <c r="A98" s="10">
        <v>94</v>
      </c>
      <c r="B98" s="11"/>
      <c r="C98" s="11"/>
      <c r="D98" s="11"/>
      <c r="E98" s="54" t="s">
        <v>182</v>
      </c>
      <c r="F98" s="54" t="s">
        <v>25</v>
      </c>
      <c r="G98" s="52" t="s">
        <v>471</v>
      </c>
      <c r="H98" s="52" t="s">
        <v>472</v>
      </c>
      <c r="I98" s="24"/>
      <c r="J98" s="52" t="s">
        <v>473</v>
      </c>
      <c r="K98" s="52" t="s">
        <v>474</v>
      </c>
      <c r="L98" s="24"/>
      <c r="M98" s="23">
        <v>0</v>
      </c>
      <c r="N98" s="23">
        <v>1</v>
      </c>
      <c r="O98" s="23">
        <v>0</v>
      </c>
      <c r="P98" s="23">
        <f t="shared" si="1"/>
        <v>1</v>
      </c>
      <c r="Q98" s="68"/>
      <c r="R98" s="44"/>
    </row>
    <row r="99" ht="60.6" customHeight="1" spans="1:18">
      <c r="A99" s="10">
        <v>95</v>
      </c>
      <c r="B99" s="11"/>
      <c r="C99" s="11"/>
      <c r="D99" s="11"/>
      <c r="E99" s="54" t="s">
        <v>475</v>
      </c>
      <c r="F99" s="54" t="s">
        <v>25</v>
      </c>
      <c r="G99" s="52" t="s">
        <v>476</v>
      </c>
      <c r="H99" s="52" t="s">
        <v>477</v>
      </c>
      <c r="I99" s="24"/>
      <c r="J99" s="52" t="s">
        <v>478</v>
      </c>
      <c r="K99" s="52" t="s">
        <v>479</v>
      </c>
      <c r="L99" s="24"/>
      <c r="M99" s="23">
        <v>1</v>
      </c>
      <c r="N99" s="23">
        <v>0</v>
      </c>
      <c r="O99" s="23">
        <v>0</v>
      </c>
      <c r="P99" s="23">
        <f t="shared" si="1"/>
        <v>1</v>
      </c>
      <c r="Q99" s="68"/>
      <c r="R99" s="44"/>
    </row>
    <row r="100" ht="60.6" customHeight="1" spans="1:18">
      <c r="A100" s="10">
        <v>96</v>
      </c>
      <c r="B100" s="11"/>
      <c r="C100" s="11"/>
      <c r="D100" s="11"/>
      <c r="E100" s="54" t="s">
        <v>186</v>
      </c>
      <c r="F100" s="54" t="s">
        <v>25</v>
      </c>
      <c r="G100" s="52" t="s">
        <v>480</v>
      </c>
      <c r="H100" s="52" t="s">
        <v>481</v>
      </c>
      <c r="I100" s="29"/>
      <c r="J100" s="52" t="s">
        <v>482</v>
      </c>
      <c r="K100" s="52" t="s">
        <v>483</v>
      </c>
      <c r="L100" s="29"/>
      <c r="M100" s="23">
        <v>0</v>
      </c>
      <c r="N100" s="23">
        <v>1</v>
      </c>
      <c r="O100" s="23">
        <v>0</v>
      </c>
      <c r="P100" s="23">
        <f t="shared" si="1"/>
        <v>1</v>
      </c>
      <c r="Q100" s="69"/>
      <c r="R100" s="45"/>
    </row>
    <row r="101" ht="60.6" customHeight="1" spans="1:18">
      <c r="A101" s="10">
        <v>97</v>
      </c>
      <c r="B101" s="11" t="s">
        <v>484</v>
      </c>
      <c r="C101" s="11" t="s">
        <v>485</v>
      </c>
      <c r="D101" s="11" t="s">
        <v>486</v>
      </c>
      <c r="E101" s="11" t="s">
        <v>487</v>
      </c>
      <c r="F101" s="11" t="s">
        <v>42</v>
      </c>
      <c r="G101" s="11" t="s">
        <v>488</v>
      </c>
      <c r="H101" s="11" t="s">
        <v>489</v>
      </c>
      <c r="I101" s="21" t="s">
        <v>28</v>
      </c>
      <c r="J101" s="11" t="s">
        <v>490</v>
      </c>
      <c r="K101" s="11" t="s">
        <v>491</v>
      </c>
      <c r="L101" s="21" t="s">
        <v>492</v>
      </c>
      <c r="M101" s="23">
        <v>0</v>
      </c>
      <c r="N101" s="23">
        <v>1</v>
      </c>
      <c r="O101" s="23">
        <v>1</v>
      </c>
      <c r="P101" s="23">
        <f t="shared" si="1"/>
        <v>2</v>
      </c>
      <c r="Q101" s="21" t="s">
        <v>32</v>
      </c>
      <c r="R101" s="43" t="s">
        <v>493</v>
      </c>
    </row>
    <row r="102" ht="60.6" customHeight="1" spans="1:18">
      <c r="A102" s="10">
        <v>98</v>
      </c>
      <c r="B102" s="11"/>
      <c r="C102" s="11"/>
      <c r="D102" s="11"/>
      <c r="E102" s="11" t="s">
        <v>494</v>
      </c>
      <c r="F102" s="11" t="s">
        <v>42</v>
      </c>
      <c r="G102" s="11" t="s">
        <v>495</v>
      </c>
      <c r="H102" s="11" t="s">
        <v>496</v>
      </c>
      <c r="I102" s="24"/>
      <c r="J102" s="11" t="s">
        <v>497</v>
      </c>
      <c r="K102" s="11" t="s">
        <v>498</v>
      </c>
      <c r="L102" s="24"/>
      <c r="M102" s="23">
        <v>0</v>
      </c>
      <c r="N102" s="23">
        <v>1</v>
      </c>
      <c r="O102" s="23">
        <v>0</v>
      </c>
      <c r="P102" s="23">
        <f t="shared" si="1"/>
        <v>1</v>
      </c>
      <c r="Q102" s="24"/>
      <c r="R102" s="44"/>
    </row>
    <row r="103" ht="60.6" customHeight="1" spans="1:18">
      <c r="A103" s="10">
        <v>99</v>
      </c>
      <c r="B103" s="11"/>
      <c r="C103" s="11"/>
      <c r="D103" s="11"/>
      <c r="E103" s="11" t="s">
        <v>499</v>
      </c>
      <c r="F103" s="11" t="s">
        <v>42</v>
      </c>
      <c r="G103" s="11" t="s">
        <v>500</v>
      </c>
      <c r="H103" s="11" t="s">
        <v>501</v>
      </c>
      <c r="I103" s="24"/>
      <c r="J103" s="11" t="s">
        <v>502</v>
      </c>
      <c r="K103" s="11" t="s">
        <v>498</v>
      </c>
      <c r="L103" s="24"/>
      <c r="M103" s="23">
        <v>0</v>
      </c>
      <c r="N103" s="23">
        <v>1</v>
      </c>
      <c r="O103" s="23">
        <v>0</v>
      </c>
      <c r="P103" s="23">
        <f t="shared" si="1"/>
        <v>1</v>
      </c>
      <c r="Q103" s="24"/>
      <c r="R103" s="44"/>
    </row>
    <row r="104" ht="60.6" customHeight="1" spans="1:18">
      <c r="A104" s="10">
        <v>100</v>
      </c>
      <c r="B104" s="11"/>
      <c r="C104" s="11"/>
      <c r="D104" s="11"/>
      <c r="E104" s="11" t="s">
        <v>503</v>
      </c>
      <c r="F104" s="11" t="s">
        <v>42</v>
      </c>
      <c r="G104" s="11" t="s">
        <v>504</v>
      </c>
      <c r="H104" s="11" t="s">
        <v>505</v>
      </c>
      <c r="I104" s="24"/>
      <c r="J104" s="11" t="s">
        <v>506</v>
      </c>
      <c r="K104" s="11" t="s">
        <v>507</v>
      </c>
      <c r="L104" s="24"/>
      <c r="M104" s="23">
        <v>0</v>
      </c>
      <c r="N104" s="23">
        <v>0</v>
      </c>
      <c r="O104" s="23">
        <v>1</v>
      </c>
      <c r="P104" s="23">
        <f t="shared" si="1"/>
        <v>1</v>
      </c>
      <c r="Q104" s="24"/>
      <c r="R104" s="44"/>
    </row>
    <row r="105" ht="60.6" customHeight="1" spans="1:18">
      <c r="A105" s="10">
        <v>101</v>
      </c>
      <c r="B105" s="11"/>
      <c r="C105" s="11"/>
      <c r="D105" s="11"/>
      <c r="E105" s="11" t="s">
        <v>508</v>
      </c>
      <c r="F105" s="11" t="s">
        <v>42</v>
      </c>
      <c r="G105" s="11" t="s">
        <v>509</v>
      </c>
      <c r="H105" s="11" t="s">
        <v>510</v>
      </c>
      <c r="I105" s="24"/>
      <c r="J105" s="11" t="s">
        <v>506</v>
      </c>
      <c r="K105" s="11" t="s">
        <v>498</v>
      </c>
      <c r="L105" s="24"/>
      <c r="M105" s="23">
        <v>0</v>
      </c>
      <c r="N105" s="23">
        <v>1</v>
      </c>
      <c r="O105" s="23">
        <v>0</v>
      </c>
      <c r="P105" s="23">
        <f t="shared" si="1"/>
        <v>1</v>
      </c>
      <c r="Q105" s="24"/>
      <c r="R105" s="44"/>
    </row>
    <row r="106" ht="60.6" customHeight="1" spans="1:18">
      <c r="A106" s="10">
        <v>102</v>
      </c>
      <c r="B106" s="11"/>
      <c r="C106" s="11"/>
      <c r="D106" s="11"/>
      <c r="E106" s="11" t="s">
        <v>511</v>
      </c>
      <c r="F106" s="11" t="s">
        <v>42</v>
      </c>
      <c r="G106" s="11" t="s">
        <v>512</v>
      </c>
      <c r="H106" s="11" t="s">
        <v>513</v>
      </c>
      <c r="I106" s="24"/>
      <c r="J106" s="11" t="s">
        <v>514</v>
      </c>
      <c r="K106" s="11" t="s">
        <v>498</v>
      </c>
      <c r="L106" s="24"/>
      <c r="M106" s="23">
        <v>0</v>
      </c>
      <c r="N106" s="23">
        <v>1</v>
      </c>
      <c r="O106" s="23">
        <v>0</v>
      </c>
      <c r="P106" s="23">
        <f t="shared" si="1"/>
        <v>1</v>
      </c>
      <c r="Q106" s="24"/>
      <c r="R106" s="44"/>
    </row>
    <row r="107" ht="60.6" customHeight="1" spans="1:18">
      <c r="A107" s="10">
        <v>103</v>
      </c>
      <c r="B107" s="11"/>
      <c r="C107" s="11"/>
      <c r="D107" s="11"/>
      <c r="E107" s="11" t="s">
        <v>515</v>
      </c>
      <c r="F107" s="11" t="s">
        <v>42</v>
      </c>
      <c r="G107" s="11" t="s">
        <v>516</v>
      </c>
      <c r="H107" s="11" t="s">
        <v>517</v>
      </c>
      <c r="I107" s="24"/>
      <c r="J107" s="11" t="s">
        <v>518</v>
      </c>
      <c r="K107" s="11" t="s">
        <v>498</v>
      </c>
      <c r="L107" s="24"/>
      <c r="M107" s="23">
        <v>0</v>
      </c>
      <c r="N107" s="23">
        <v>1</v>
      </c>
      <c r="O107" s="23">
        <v>0</v>
      </c>
      <c r="P107" s="23">
        <f t="shared" si="1"/>
        <v>1</v>
      </c>
      <c r="Q107" s="24"/>
      <c r="R107" s="44"/>
    </row>
    <row r="108" ht="60.6" customHeight="1" spans="1:18">
      <c r="A108" s="10">
        <v>104</v>
      </c>
      <c r="B108" s="11"/>
      <c r="C108" s="11"/>
      <c r="D108" s="11"/>
      <c r="E108" s="11" t="s">
        <v>519</v>
      </c>
      <c r="F108" s="11" t="s">
        <v>42</v>
      </c>
      <c r="G108" s="11" t="s">
        <v>520</v>
      </c>
      <c r="H108" s="11" t="s">
        <v>521</v>
      </c>
      <c r="I108" s="24"/>
      <c r="J108" s="11" t="s">
        <v>522</v>
      </c>
      <c r="K108" s="11" t="s">
        <v>498</v>
      </c>
      <c r="L108" s="24"/>
      <c r="M108" s="23">
        <v>0</v>
      </c>
      <c r="N108" s="23">
        <v>1</v>
      </c>
      <c r="O108" s="23">
        <v>0</v>
      </c>
      <c r="P108" s="23">
        <f t="shared" si="1"/>
        <v>1</v>
      </c>
      <c r="Q108" s="24"/>
      <c r="R108" s="44"/>
    </row>
    <row r="109" ht="60.6" customHeight="1" spans="1:18">
      <c r="A109" s="10">
        <v>105</v>
      </c>
      <c r="B109" s="11"/>
      <c r="C109" s="11"/>
      <c r="D109" s="11"/>
      <c r="E109" s="11" t="s">
        <v>523</v>
      </c>
      <c r="F109" s="11" t="s">
        <v>42</v>
      </c>
      <c r="G109" s="11" t="s">
        <v>524</v>
      </c>
      <c r="H109" s="11" t="s">
        <v>525</v>
      </c>
      <c r="I109" s="24"/>
      <c r="J109" s="11" t="s">
        <v>526</v>
      </c>
      <c r="K109" s="11" t="s">
        <v>498</v>
      </c>
      <c r="L109" s="24"/>
      <c r="M109" s="23">
        <v>0</v>
      </c>
      <c r="N109" s="23">
        <v>1</v>
      </c>
      <c r="O109" s="23">
        <v>0</v>
      </c>
      <c r="P109" s="23">
        <f t="shared" si="1"/>
        <v>1</v>
      </c>
      <c r="Q109" s="24"/>
      <c r="R109" s="44"/>
    </row>
    <row r="110" ht="60.6" customHeight="1" spans="1:18">
      <c r="A110" s="10">
        <v>106</v>
      </c>
      <c r="B110" s="11"/>
      <c r="C110" s="11"/>
      <c r="D110" s="11"/>
      <c r="E110" s="11" t="s">
        <v>527</v>
      </c>
      <c r="F110" s="11" t="s">
        <v>42</v>
      </c>
      <c r="G110" s="11" t="s">
        <v>528</v>
      </c>
      <c r="H110" s="11" t="s">
        <v>529</v>
      </c>
      <c r="I110" s="24"/>
      <c r="J110" s="11" t="s">
        <v>530</v>
      </c>
      <c r="K110" s="11" t="s">
        <v>498</v>
      </c>
      <c r="L110" s="24"/>
      <c r="M110" s="23">
        <v>0</v>
      </c>
      <c r="N110" s="23">
        <v>1</v>
      </c>
      <c r="O110" s="23">
        <v>0</v>
      </c>
      <c r="P110" s="23">
        <f t="shared" si="1"/>
        <v>1</v>
      </c>
      <c r="Q110" s="24"/>
      <c r="R110" s="44"/>
    </row>
    <row r="111" ht="60.6" customHeight="1" spans="1:18">
      <c r="A111" s="10">
        <v>107</v>
      </c>
      <c r="B111" s="11"/>
      <c r="C111" s="11"/>
      <c r="D111" s="11"/>
      <c r="E111" s="11" t="s">
        <v>531</v>
      </c>
      <c r="F111" s="11" t="s">
        <v>42</v>
      </c>
      <c r="G111" s="11" t="s">
        <v>532</v>
      </c>
      <c r="H111" s="11" t="s">
        <v>533</v>
      </c>
      <c r="I111" s="24"/>
      <c r="J111" s="11" t="s">
        <v>534</v>
      </c>
      <c r="K111" s="11" t="s">
        <v>498</v>
      </c>
      <c r="L111" s="24"/>
      <c r="M111" s="23">
        <v>0</v>
      </c>
      <c r="N111" s="23">
        <v>1</v>
      </c>
      <c r="O111" s="23">
        <v>0</v>
      </c>
      <c r="P111" s="23">
        <f t="shared" si="1"/>
        <v>1</v>
      </c>
      <c r="Q111" s="24"/>
      <c r="R111" s="44"/>
    </row>
    <row r="112" ht="60.6" customHeight="1" spans="1:18">
      <c r="A112" s="10">
        <v>108</v>
      </c>
      <c r="B112" s="11"/>
      <c r="C112" s="11"/>
      <c r="D112" s="11"/>
      <c r="E112" s="11" t="s">
        <v>535</v>
      </c>
      <c r="F112" s="11" t="s">
        <v>42</v>
      </c>
      <c r="G112" s="11" t="s">
        <v>536</v>
      </c>
      <c r="H112" s="11" t="s">
        <v>537</v>
      </c>
      <c r="I112" s="24"/>
      <c r="J112" s="11" t="s">
        <v>538</v>
      </c>
      <c r="K112" s="11" t="s">
        <v>498</v>
      </c>
      <c r="L112" s="24"/>
      <c r="M112" s="23">
        <v>0</v>
      </c>
      <c r="N112" s="23">
        <v>1</v>
      </c>
      <c r="O112" s="23">
        <v>0</v>
      </c>
      <c r="P112" s="23">
        <f t="shared" si="1"/>
        <v>1</v>
      </c>
      <c r="Q112" s="24"/>
      <c r="R112" s="44"/>
    </row>
    <row r="113" ht="60.6" customHeight="1" spans="1:18">
      <c r="A113" s="10">
        <v>109</v>
      </c>
      <c r="B113" s="11"/>
      <c r="C113" s="11"/>
      <c r="D113" s="11"/>
      <c r="E113" s="11" t="s">
        <v>539</v>
      </c>
      <c r="F113" s="11" t="s">
        <v>42</v>
      </c>
      <c r="G113" s="11" t="s">
        <v>540</v>
      </c>
      <c r="H113" s="11" t="s">
        <v>541</v>
      </c>
      <c r="I113" s="24"/>
      <c r="J113" s="11" t="s">
        <v>542</v>
      </c>
      <c r="K113" s="11" t="s">
        <v>498</v>
      </c>
      <c r="L113" s="24"/>
      <c r="M113" s="23">
        <v>0</v>
      </c>
      <c r="N113" s="23">
        <v>1</v>
      </c>
      <c r="O113" s="23">
        <v>0</v>
      </c>
      <c r="P113" s="23">
        <f t="shared" si="1"/>
        <v>1</v>
      </c>
      <c r="Q113" s="24"/>
      <c r="R113" s="44"/>
    </row>
    <row r="114" ht="60.6" customHeight="1" spans="1:18">
      <c r="A114" s="10">
        <v>110</v>
      </c>
      <c r="B114" s="11"/>
      <c r="C114" s="11"/>
      <c r="D114" s="11"/>
      <c r="E114" s="11" t="s">
        <v>543</v>
      </c>
      <c r="F114" s="11" t="s">
        <v>42</v>
      </c>
      <c r="G114" s="11" t="s">
        <v>544</v>
      </c>
      <c r="H114" s="11" t="s">
        <v>545</v>
      </c>
      <c r="I114" s="24"/>
      <c r="J114" s="11" t="s">
        <v>546</v>
      </c>
      <c r="K114" s="11" t="s">
        <v>498</v>
      </c>
      <c r="L114" s="24"/>
      <c r="M114" s="23">
        <v>0</v>
      </c>
      <c r="N114" s="23">
        <v>1</v>
      </c>
      <c r="O114" s="23">
        <v>0</v>
      </c>
      <c r="P114" s="23">
        <f t="shared" si="1"/>
        <v>1</v>
      </c>
      <c r="Q114" s="24"/>
      <c r="R114" s="44"/>
    </row>
    <row r="115" ht="60.6" customHeight="1" spans="1:18">
      <c r="A115" s="10">
        <v>111</v>
      </c>
      <c r="B115" s="11"/>
      <c r="C115" s="11"/>
      <c r="D115" s="11"/>
      <c r="E115" s="11" t="s">
        <v>547</v>
      </c>
      <c r="F115" s="11" t="s">
        <v>42</v>
      </c>
      <c r="G115" s="11" t="s">
        <v>548</v>
      </c>
      <c r="H115" s="11" t="s">
        <v>549</v>
      </c>
      <c r="I115" s="29"/>
      <c r="J115" s="11" t="s">
        <v>550</v>
      </c>
      <c r="K115" s="11" t="s">
        <v>498</v>
      </c>
      <c r="L115" s="29"/>
      <c r="M115" s="23">
        <v>0</v>
      </c>
      <c r="N115" s="23">
        <v>1</v>
      </c>
      <c r="O115" s="23">
        <v>0</v>
      </c>
      <c r="P115" s="23">
        <f t="shared" si="1"/>
        <v>1</v>
      </c>
      <c r="Q115" s="29"/>
      <c r="R115" s="45"/>
    </row>
    <row r="116" ht="60.6" customHeight="1" spans="1:18">
      <c r="A116" s="10">
        <v>112</v>
      </c>
      <c r="B116" s="11" t="s">
        <v>551</v>
      </c>
      <c r="C116" s="11" t="s">
        <v>552</v>
      </c>
      <c r="D116" s="11" t="s">
        <v>553</v>
      </c>
      <c r="E116" s="11" t="s">
        <v>554</v>
      </c>
      <c r="F116" s="11" t="s">
        <v>42</v>
      </c>
      <c r="G116" s="11" t="s">
        <v>555</v>
      </c>
      <c r="H116" s="11" t="s">
        <v>556</v>
      </c>
      <c r="I116" s="21" t="s">
        <v>28</v>
      </c>
      <c r="J116" s="11" t="s">
        <v>557</v>
      </c>
      <c r="K116" s="11" t="s">
        <v>558</v>
      </c>
      <c r="L116" s="21" t="s">
        <v>559</v>
      </c>
      <c r="M116" s="23">
        <v>3</v>
      </c>
      <c r="N116" s="23">
        <v>3</v>
      </c>
      <c r="O116" s="23">
        <v>0</v>
      </c>
      <c r="P116" s="23">
        <f t="shared" si="1"/>
        <v>6</v>
      </c>
      <c r="Q116" s="46" t="s">
        <v>560</v>
      </c>
      <c r="R116" s="22" t="s">
        <v>561</v>
      </c>
    </row>
    <row r="117" ht="60.6" customHeight="1" spans="1:18">
      <c r="A117" s="10">
        <v>113</v>
      </c>
      <c r="B117" s="11"/>
      <c r="C117" s="11"/>
      <c r="D117" s="11"/>
      <c r="E117" s="11" t="s">
        <v>562</v>
      </c>
      <c r="F117" s="11" t="s">
        <v>563</v>
      </c>
      <c r="G117" s="11" t="s">
        <v>564</v>
      </c>
      <c r="H117" s="11" t="s">
        <v>565</v>
      </c>
      <c r="I117" s="24"/>
      <c r="J117" s="11" t="s">
        <v>566</v>
      </c>
      <c r="K117" s="11" t="s">
        <v>567</v>
      </c>
      <c r="L117" s="24"/>
      <c r="M117" s="23">
        <v>1</v>
      </c>
      <c r="N117" s="23">
        <v>1</v>
      </c>
      <c r="O117" s="23">
        <v>0</v>
      </c>
      <c r="P117" s="23">
        <f t="shared" si="1"/>
        <v>2</v>
      </c>
      <c r="Q117" s="47"/>
      <c r="R117" s="22" t="s">
        <v>561</v>
      </c>
    </row>
    <row r="118" ht="60.6" customHeight="1" spans="1:18">
      <c r="A118" s="10">
        <v>114</v>
      </c>
      <c r="B118" s="11"/>
      <c r="C118" s="11"/>
      <c r="D118" s="11"/>
      <c r="E118" s="11" t="s">
        <v>568</v>
      </c>
      <c r="F118" s="11" t="s">
        <v>42</v>
      </c>
      <c r="G118" s="11" t="s">
        <v>569</v>
      </c>
      <c r="H118" s="11" t="s">
        <v>570</v>
      </c>
      <c r="I118" s="29"/>
      <c r="J118" s="11" t="s">
        <v>571</v>
      </c>
      <c r="K118" s="11" t="s">
        <v>572</v>
      </c>
      <c r="L118" s="29"/>
      <c r="M118" s="23">
        <v>4</v>
      </c>
      <c r="N118" s="23">
        <v>0</v>
      </c>
      <c r="O118" s="23">
        <v>0</v>
      </c>
      <c r="P118" s="23">
        <f t="shared" si="1"/>
        <v>4</v>
      </c>
      <c r="Q118" s="41" t="s">
        <v>573</v>
      </c>
      <c r="R118" s="22" t="s">
        <v>574</v>
      </c>
    </row>
    <row r="119" ht="60.6" customHeight="1" spans="1:18">
      <c r="A119" s="10">
        <v>115</v>
      </c>
      <c r="B119" s="16" t="s">
        <v>575</v>
      </c>
      <c r="C119" s="16" t="s">
        <v>576</v>
      </c>
      <c r="D119" s="11" t="s">
        <v>577</v>
      </c>
      <c r="E119" s="16" t="s">
        <v>263</v>
      </c>
      <c r="F119" s="16" t="s">
        <v>42</v>
      </c>
      <c r="G119" s="16" t="s">
        <v>578</v>
      </c>
      <c r="H119" s="16" t="s">
        <v>579</v>
      </c>
      <c r="I119" s="56" t="s">
        <v>10</v>
      </c>
      <c r="J119" s="16" t="s">
        <v>580</v>
      </c>
      <c r="K119" s="16" t="s">
        <v>581</v>
      </c>
      <c r="L119" s="57" t="s">
        <v>582</v>
      </c>
      <c r="M119" s="23">
        <v>0</v>
      </c>
      <c r="N119" s="23">
        <v>1</v>
      </c>
      <c r="O119" s="23">
        <v>1</v>
      </c>
      <c r="P119" s="23">
        <f t="shared" si="1"/>
        <v>2</v>
      </c>
      <c r="Q119" s="70" t="s">
        <v>583</v>
      </c>
      <c r="R119" s="22" t="s">
        <v>584</v>
      </c>
    </row>
    <row r="120" ht="60.6" customHeight="1" spans="1:18">
      <c r="A120" s="10">
        <v>116</v>
      </c>
      <c r="B120" s="16"/>
      <c r="C120" s="16"/>
      <c r="D120" s="11"/>
      <c r="E120" s="16" t="s">
        <v>585</v>
      </c>
      <c r="F120" s="16" t="s">
        <v>42</v>
      </c>
      <c r="G120" s="16" t="s">
        <v>586</v>
      </c>
      <c r="H120" s="16" t="s">
        <v>579</v>
      </c>
      <c r="I120" s="58"/>
      <c r="J120" s="16" t="s">
        <v>587</v>
      </c>
      <c r="K120" s="16" t="s">
        <v>281</v>
      </c>
      <c r="L120" s="57"/>
      <c r="M120" s="23">
        <v>0</v>
      </c>
      <c r="N120" s="23">
        <v>2</v>
      </c>
      <c r="O120" s="23">
        <v>0</v>
      </c>
      <c r="P120" s="23">
        <f t="shared" si="1"/>
        <v>2</v>
      </c>
      <c r="Q120" s="71"/>
      <c r="R120" s="22"/>
    </row>
    <row r="121" ht="60.6" customHeight="1" spans="1:18">
      <c r="A121" s="10">
        <v>117</v>
      </c>
      <c r="B121" s="16"/>
      <c r="C121" s="16"/>
      <c r="D121" s="11"/>
      <c r="E121" s="16" t="s">
        <v>588</v>
      </c>
      <c r="F121" s="16" t="s">
        <v>42</v>
      </c>
      <c r="G121" s="16" t="s">
        <v>589</v>
      </c>
      <c r="H121" s="16" t="s">
        <v>579</v>
      </c>
      <c r="I121" s="58"/>
      <c r="J121" s="16" t="s">
        <v>587</v>
      </c>
      <c r="K121" s="16" t="s">
        <v>281</v>
      </c>
      <c r="L121" s="57"/>
      <c r="M121" s="23">
        <v>0</v>
      </c>
      <c r="N121" s="23">
        <v>1</v>
      </c>
      <c r="O121" s="23">
        <v>0</v>
      </c>
      <c r="P121" s="23">
        <f t="shared" si="1"/>
        <v>1</v>
      </c>
      <c r="Q121" s="71"/>
      <c r="R121" s="22"/>
    </row>
    <row r="122" ht="60.6" customHeight="1" spans="1:18">
      <c r="A122" s="10">
        <v>118</v>
      </c>
      <c r="B122" s="16"/>
      <c r="C122" s="16"/>
      <c r="D122" s="11"/>
      <c r="E122" s="16" t="s">
        <v>590</v>
      </c>
      <c r="F122" s="16" t="s">
        <v>42</v>
      </c>
      <c r="G122" s="16" t="s">
        <v>591</v>
      </c>
      <c r="H122" s="16" t="s">
        <v>592</v>
      </c>
      <c r="I122" s="58"/>
      <c r="J122" s="16" t="s">
        <v>593</v>
      </c>
      <c r="K122" s="16" t="s">
        <v>281</v>
      </c>
      <c r="L122" s="57"/>
      <c r="M122" s="23">
        <v>0</v>
      </c>
      <c r="N122" s="23">
        <v>1</v>
      </c>
      <c r="O122" s="23">
        <v>0</v>
      </c>
      <c r="P122" s="23">
        <f t="shared" si="1"/>
        <v>1</v>
      </c>
      <c r="Q122" s="71"/>
      <c r="R122" s="22"/>
    </row>
    <row r="123" ht="60.6" customHeight="1" spans="1:18">
      <c r="A123" s="10">
        <v>119</v>
      </c>
      <c r="B123" s="16"/>
      <c r="C123" s="16"/>
      <c r="D123" s="11"/>
      <c r="E123" s="16" t="s">
        <v>594</v>
      </c>
      <c r="F123" s="16" t="s">
        <v>42</v>
      </c>
      <c r="G123" s="16" t="s">
        <v>595</v>
      </c>
      <c r="H123" s="16" t="s">
        <v>596</v>
      </c>
      <c r="I123" s="58"/>
      <c r="J123" s="16" t="s">
        <v>597</v>
      </c>
      <c r="K123" s="16" t="s">
        <v>281</v>
      </c>
      <c r="L123" s="57"/>
      <c r="M123" s="23">
        <v>0</v>
      </c>
      <c r="N123" s="23">
        <v>1</v>
      </c>
      <c r="O123" s="23">
        <v>0</v>
      </c>
      <c r="P123" s="23">
        <f t="shared" si="1"/>
        <v>1</v>
      </c>
      <c r="Q123" s="71"/>
      <c r="R123" s="22"/>
    </row>
    <row r="124" ht="60.6" customHeight="1" spans="1:18">
      <c r="A124" s="10">
        <v>120</v>
      </c>
      <c r="B124" s="16"/>
      <c r="C124" s="16"/>
      <c r="D124" s="11"/>
      <c r="E124" s="55" t="s">
        <v>598</v>
      </c>
      <c r="F124" s="55" t="s">
        <v>42</v>
      </c>
      <c r="G124" s="14" t="s">
        <v>599</v>
      </c>
      <c r="H124" s="16" t="s">
        <v>600</v>
      </c>
      <c r="I124" s="59"/>
      <c r="J124" s="14" t="s">
        <v>601</v>
      </c>
      <c r="K124" s="16" t="s">
        <v>602</v>
      </c>
      <c r="L124" s="57"/>
      <c r="M124" s="23">
        <v>2</v>
      </c>
      <c r="N124" s="23">
        <v>0</v>
      </c>
      <c r="O124" s="23">
        <v>0</v>
      </c>
      <c r="P124" s="23">
        <f t="shared" si="1"/>
        <v>2</v>
      </c>
      <c r="Q124" s="72"/>
      <c r="R124" s="22"/>
    </row>
    <row r="125" ht="60.6" customHeight="1" spans="1:18">
      <c r="A125" s="10">
        <v>121</v>
      </c>
      <c r="B125" s="16" t="s">
        <v>603</v>
      </c>
      <c r="C125" s="16" t="s">
        <v>604</v>
      </c>
      <c r="D125" s="11" t="s">
        <v>605</v>
      </c>
      <c r="E125" s="11" t="s">
        <v>606</v>
      </c>
      <c r="F125" s="11" t="s">
        <v>42</v>
      </c>
      <c r="G125" s="14" t="s">
        <v>607</v>
      </c>
      <c r="H125" s="14" t="s">
        <v>608</v>
      </c>
      <c r="I125" s="60" t="s">
        <v>10</v>
      </c>
      <c r="J125" s="16" t="s">
        <v>609</v>
      </c>
      <c r="K125" s="16" t="s">
        <v>610</v>
      </c>
      <c r="L125" s="61" t="s">
        <v>611</v>
      </c>
      <c r="M125" s="23">
        <v>1</v>
      </c>
      <c r="N125" s="23">
        <v>1</v>
      </c>
      <c r="O125" s="23">
        <v>1</v>
      </c>
      <c r="P125" s="23">
        <f t="shared" si="1"/>
        <v>3</v>
      </c>
      <c r="Q125" s="46" t="s">
        <v>225</v>
      </c>
      <c r="R125" s="57" t="s">
        <v>612</v>
      </c>
    </row>
    <row r="126" ht="60.6" customHeight="1" spans="1:18">
      <c r="A126" s="10">
        <v>122</v>
      </c>
      <c r="B126" s="16"/>
      <c r="C126" s="16"/>
      <c r="D126" s="11"/>
      <c r="E126" s="11" t="s">
        <v>613</v>
      </c>
      <c r="F126" s="11" t="s">
        <v>42</v>
      </c>
      <c r="G126" s="14" t="s">
        <v>614</v>
      </c>
      <c r="H126" s="14" t="s">
        <v>615</v>
      </c>
      <c r="I126" s="62"/>
      <c r="J126" s="16" t="s">
        <v>616</v>
      </c>
      <c r="K126" s="16" t="s">
        <v>617</v>
      </c>
      <c r="L126" s="61"/>
      <c r="M126" s="23">
        <v>1</v>
      </c>
      <c r="N126" s="23">
        <v>1</v>
      </c>
      <c r="O126" s="23">
        <v>0</v>
      </c>
      <c r="P126" s="23">
        <f t="shared" si="1"/>
        <v>2</v>
      </c>
      <c r="Q126" s="66"/>
      <c r="R126" s="57"/>
    </row>
    <row r="127" ht="60.6" customHeight="1" spans="1:18">
      <c r="A127" s="10">
        <v>123</v>
      </c>
      <c r="B127" s="16"/>
      <c r="C127" s="16"/>
      <c r="D127" s="11"/>
      <c r="E127" s="11" t="s">
        <v>618</v>
      </c>
      <c r="F127" s="11" t="s">
        <v>42</v>
      </c>
      <c r="G127" s="14" t="s">
        <v>619</v>
      </c>
      <c r="H127" s="14" t="s">
        <v>620</v>
      </c>
      <c r="I127" s="62"/>
      <c r="J127" s="16" t="s">
        <v>621</v>
      </c>
      <c r="K127" s="16" t="s">
        <v>622</v>
      </c>
      <c r="L127" s="61"/>
      <c r="M127" s="23">
        <v>0</v>
      </c>
      <c r="N127" s="23">
        <v>2</v>
      </c>
      <c r="O127" s="23">
        <v>0</v>
      </c>
      <c r="P127" s="23">
        <f t="shared" si="1"/>
        <v>2</v>
      </c>
      <c r="Q127" s="66"/>
      <c r="R127" s="57"/>
    </row>
    <row r="128" ht="60.6" customHeight="1" spans="1:18">
      <c r="A128" s="10">
        <v>124</v>
      </c>
      <c r="B128" s="16"/>
      <c r="C128" s="16"/>
      <c r="D128" s="11"/>
      <c r="E128" s="14" t="s">
        <v>623</v>
      </c>
      <c r="F128" s="11" t="s">
        <v>42</v>
      </c>
      <c r="G128" s="14" t="s">
        <v>624</v>
      </c>
      <c r="H128" s="14" t="s">
        <v>625</v>
      </c>
      <c r="I128" s="62"/>
      <c r="J128" s="16" t="s">
        <v>626</v>
      </c>
      <c r="K128" s="63" t="s">
        <v>627</v>
      </c>
      <c r="L128" s="61"/>
      <c r="M128" s="23">
        <v>2</v>
      </c>
      <c r="N128" s="23">
        <v>1</v>
      </c>
      <c r="O128" s="23">
        <v>0</v>
      </c>
      <c r="P128" s="23">
        <f t="shared" si="1"/>
        <v>3</v>
      </c>
      <c r="Q128" s="66"/>
      <c r="R128" s="57"/>
    </row>
    <row r="129" ht="60.6" customHeight="1" spans="1:18">
      <c r="A129" s="10">
        <v>125</v>
      </c>
      <c r="B129" s="16"/>
      <c r="C129" s="16"/>
      <c r="D129" s="11"/>
      <c r="E129" s="14" t="s">
        <v>628</v>
      </c>
      <c r="F129" s="11" t="s">
        <v>42</v>
      </c>
      <c r="G129" s="14" t="s">
        <v>629</v>
      </c>
      <c r="H129" s="14" t="s">
        <v>630</v>
      </c>
      <c r="I129" s="77"/>
      <c r="J129" s="16" t="s">
        <v>631</v>
      </c>
      <c r="K129" s="63" t="s">
        <v>632</v>
      </c>
      <c r="L129" s="61"/>
      <c r="M129" s="23">
        <v>1</v>
      </c>
      <c r="N129" s="23">
        <v>0</v>
      </c>
      <c r="O129" s="23">
        <v>0</v>
      </c>
      <c r="P129" s="23">
        <f t="shared" si="1"/>
        <v>1</v>
      </c>
      <c r="Q129" s="47"/>
      <c r="R129" s="57"/>
    </row>
    <row r="130" ht="60.6" customHeight="1" spans="1:18">
      <c r="A130" s="10">
        <v>126</v>
      </c>
      <c r="B130" s="11" t="s">
        <v>633</v>
      </c>
      <c r="C130" s="11" t="s">
        <v>634</v>
      </c>
      <c r="D130" s="11" t="s">
        <v>635</v>
      </c>
      <c r="E130" s="11" t="s">
        <v>636</v>
      </c>
      <c r="F130" s="11" t="s">
        <v>42</v>
      </c>
      <c r="G130" s="11" t="s">
        <v>637</v>
      </c>
      <c r="H130" s="11" t="s">
        <v>638</v>
      </c>
      <c r="I130" s="21" t="s">
        <v>28</v>
      </c>
      <c r="J130" s="11" t="s">
        <v>639</v>
      </c>
      <c r="K130" s="11" t="s">
        <v>640</v>
      </c>
      <c r="L130" s="22" t="s">
        <v>641</v>
      </c>
      <c r="M130" s="23">
        <v>4</v>
      </c>
      <c r="N130" s="23">
        <v>2</v>
      </c>
      <c r="O130" s="23">
        <v>0</v>
      </c>
      <c r="P130" s="23">
        <f t="shared" si="1"/>
        <v>6</v>
      </c>
      <c r="Q130" s="46" t="s">
        <v>225</v>
      </c>
      <c r="R130" s="22" t="s">
        <v>642</v>
      </c>
    </row>
    <row r="131" ht="60.6" customHeight="1" spans="1:18">
      <c r="A131" s="10">
        <v>127</v>
      </c>
      <c r="B131" s="11"/>
      <c r="C131" s="11"/>
      <c r="D131" s="11"/>
      <c r="E131" s="11" t="s">
        <v>643</v>
      </c>
      <c r="F131" s="11" t="s">
        <v>42</v>
      </c>
      <c r="G131" s="11" t="s">
        <v>644</v>
      </c>
      <c r="H131" s="11" t="s">
        <v>645</v>
      </c>
      <c r="I131" s="29"/>
      <c r="J131" s="11" t="s">
        <v>646</v>
      </c>
      <c r="K131" s="11" t="s">
        <v>647</v>
      </c>
      <c r="L131" s="22"/>
      <c r="M131" s="23">
        <v>0</v>
      </c>
      <c r="N131" s="23">
        <v>1</v>
      </c>
      <c r="O131" s="23">
        <v>0</v>
      </c>
      <c r="P131" s="23">
        <f t="shared" ref="P131:P142" si="2">M131+N131+O131</f>
        <v>1</v>
      </c>
      <c r="Q131" s="47"/>
      <c r="R131" s="22"/>
    </row>
    <row r="132" ht="60.6" customHeight="1" spans="1:18">
      <c r="A132" s="10">
        <v>128</v>
      </c>
      <c r="B132" s="11" t="s">
        <v>648</v>
      </c>
      <c r="C132" s="11" t="s">
        <v>649</v>
      </c>
      <c r="D132" s="11" t="s">
        <v>650</v>
      </c>
      <c r="E132" s="11" t="s">
        <v>651</v>
      </c>
      <c r="F132" s="11" t="s">
        <v>42</v>
      </c>
      <c r="G132" s="11" t="s">
        <v>652</v>
      </c>
      <c r="H132" s="11" t="s">
        <v>653</v>
      </c>
      <c r="I132" s="21" t="s">
        <v>28</v>
      </c>
      <c r="J132" s="11" t="s">
        <v>654</v>
      </c>
      <c r="K132" s="11" t="s">
        <v>655</v>
      </c>
      <c r="L132" s="21" t="s">
        <v>656</v>
      </c>
      <c r="M132" s="23">
        <v>0</v>
      </c>
      <c r="N132" s="23">
        <v>2</v>
      </c>
      <c r="O132" s="23">
        <v>0</v>
      </c>
      <c r="P132" s="23">
        <f t="shared" si="2"/>
        <v>2</v>
      </c>
      <c r="Q132" s="46" t="s">
        <v>32</v>
      </c>
      <c r="R132" s="43" t="s">
        <v>657</v>
      </c>
    </row>
    <row r="133" ht="60.6" customHeight="1" spans="1:18">
      <c r="A133" s="10">
        <v>129</v>
      </c>
      <c r="B133" s="11"/>
      <c r="C133" s="11"/>
      <c r="D133" s="11"/>
      <c r="E133" s="11" t="s">
        <v>658</v>
      </c>
      <c r="F133" s="11" t="s">
        <v>42</v>
      </c>
      <c r="G133" s="11" t="s">
        <v>659</v>
      </c>
      <c r="H133" s="11" t="s">
        <v>660</v>
      </c>
      <c r="I133" s="29"/>
      <c r="J133" s="11" t="s">
        <v>661</v>
      </c>
      <c r="K133" s="11" t="s">
        <v>655</v>
      </c>
      <c r="L133" s="29"/>
      <c r="M133" s="23">
        <v>0</v>
      </c>
      <c r="N133" s="23">
        <v>2</v>
      </c>
      <c r="O133" s="23">
        <v>0</v>
      </c>
      <c r="P133" s="23">
        <f t="shared" si="2"/>
        <v>2</v>
      </c>
      <c r="Q133" s="47"/>
      <c r="R133" s="45"/>
    </row>
    <row r="134" ht="60.6" customHeight="1" spans="1:18">
      <c r="A134" s="10">
        <v>130</v>
      </c>
      <c r="B134" s="73" t="s">
        <v>662</v>
      </c>
      <c r="C134" s="73" t="s">
        <v>663</v>
      </c>
      <c r="D134" s="11" t="s">
        <v>664</v>
      </c>
      <c r="E134" s="52" t="s">
        <v>665</v>
      </c>
      <c r="F134" s="11" t="s">
        <v>42</v>
      </c>
      <c r="G134" s="52" t="s">
        <v>666</v>
      </c>
      <c r="H134" s="52" t="s">
        <v>667</v>
      </c>
      <c r="I134" s="21" t="s">
        <v>10</v>
      </c>
      <c r="J134" s="52" t="s">
        <v>668</v>
      </c>
      <c r="K134" s="11" t="s">
        <v>669</v>
      </c>
      <c r="L134" s="21" t="s">
        <v>670</v>
      </c>
      <c r="M134" s="23">
        <v>0</v>
      </c>
      <c r="N134" s="23">
        <v>1</v>
      </c>
      <c r="O134" s="23">
        <v>0</v>
      </c>
      <c r="P134" s="23">
        <f t="shared" si="2"/>
        <v>1</v>
      </c>
      <c r="Q134" s="46" t="s">
        <v>671</v>
      </c>
      <c r="R134" s="43" t="s">
        <v>672</v>
      </c>
    </row>
    <row r="135" ht="60.6" customHeight="1" spans="1:18">
      <c r="A135" s="10">
        <v>131</v>
      </c>
      <c r="B135" s="74"/>
      <c r="C135" s="74"/>
      <c r="D135" s="11"/>
      <c r="E135" s="52" t="s">
        <v>673</v>
      </c>
      <c r="F135" s="11" t="s">
        <v>42</v>
      </c>
      <c r="G135" s="52" t="s">
        <v>674</v>
      </c>
      <c r="H135" s="52" t="s">
        <v>675</v>
      </c>
      <c r="I135" s="24"/>
      <c r="J135" s="52" t="s">
        <v>676</v>
      </c>
      <c r="K135" s="11" t="s">
        <v>669</v>
      </c>
      <c r="L135" s="24"/>
      <c r="M135" s="23">
        <v>0</v>
      </c>
      <c r="N135" s="23">
        <v>1</v>
      </c>
      <c r="O135" s="23">
        <v>0</v>
      </c>
      <c r="P135" s="23">
        <f t="shared" si="2"/>
        <v>1</v>
      </c>
      <c r="Q135" s="66"/>
      <c r="R135" s="44"/>
    </row>
    <row r="136" ht="60.6" customHeight="1" spans="1:18">
      <c r="A136" s="10">
        <v>132</v>
      </c>
      <c r="B136" s="74"/>
      <c r="C136" s="74"/>
      <c r="D136" s="11"/>
      <c r="E136" s="52" t="s">
        <v>677</v>
      </c>
      <c r="F136" s="11" t="s">
        <v>42</v>
      </c>
      <c r="G136" s="52" t="s">
        <v>678</v>
      </c>
      <c r="H136" s="52" t="s">
        <v>675</v>
      </c>
      <c r="I136" s="24"/>
      <c r="J136" s="52" t="s">
        <v>679</v>
      </c>
      <c r="K136" s="11" t="s">
        <v>669</v>
      </c>
      <c r="L136" s="24"/>
      <c r="M136" s="23">
        <v>0</v>
      </c>
      <c r="N136" s="23">
        <v>1</v>
      </c>
      <c r="O136" s="23">
        <v>0</v>
      </c>
      <c r="P136" s="23">
        <f t="shared" si="2"/>
        <v>1</v>
      </c>
      <c r="Q136" s="66"/>
      <c r="R136" s="44"/>
    </row>
    <row r="137" ht="60.6" customHeight="1" spans="1:18">
      <c r="A137" s="10">
        <v>133</v>
      </c>
      <c r="B137" s="74"/>
      <c r="C137" s="74"/>
      <c r="D137" s="11"/>
      <c r="E137" s="52" t="s">
        <v>293</v>
      </c>
      <c r="F137" s="11" t="s">
        <v>42</v>
      </c>
      <c r="G137" s="52" t="s">
        <v>680</v>
      </c>
      <c r="H137" s="52" t="s">
        <v>681</v>
      </c>
      <c r="I137" s="24"/>
      <c r="J137" s="52" t="s">
        <v>682</v>
      </c>
      <c r="K137" s="11" t="s">
        <v>669</v>
      </c>
      <c r="L137" s="24"/>
      <c r="M137" s="23">
        <v>0</v>
      </c>
      <c r="N137" s="23">
        <v>1</v>
      </c>
      <c r="O137" s="23">
        <v>0</v>
      </c>
      <c r="P137" s="23">
        <f t="shared" si="2"/>
        <v>1</v>
      </c>
      <c r="Q137" s="66"/>
      <c r="R137" s="44"/>
    </row>
    <row r="138" ht="60.6" customHeight="1" spans="1:18">
      <c r="A138" s="10">
        <v>134</v>
      </c>
      <c r="B138" s="75"/>
      <c r="C138" s="75"/>
      <c r="D138" s="11"/>
      <c r="E138" s="11" t="s">
        <v>683</v>
      </c>
      <c r="F138" s="53" t="s">
        <v>25</v>
      </c>
      <c r="G138" s="11" t="s">
        <v>684</v>
      </c>
      <c r="H138" s="52" t="s">
        <v>685</v>
      </c>
      <c r="I138" s="29"/>
      <c r="J138" s="52" t="s">
        <v>686</v>
      </c>
      <c r="K138" s="11" t="s">
        <v>669</v>
      </c>
      <c r="L138" s="29"/>
      <c r="M138" s="23">
        <v>0</v>
      </c>
      <c r="N138" s="23">
        <v>1</v>
      </c>
      <c r="O138" s="23">
        <v>0</v>
      </c>
      <c r="P138" s="23">
        <f t="shared" si="2"/>
        <v>1</v>
      </c>
      <c r="Q138" s="47"/>
      <c r="R138" s="45"/>
    </row>
    <row r="139" ht="60.6" customHeight="1" spans="1:18">
      <c r="A139" s="10">
        <v>135</v>
      </c>
      <c r="B139" s="17" t="s">
        <v>687</v>
      </c>
      <c r="C139" s="17" t="s">
        <v>688</v>
      </c>
      <c r="D139" s="11" t="s">
        <v>689</v>
      </c>
      <c r="E139" s="52" t="s">
        <v>690</v>
      </c>
      <c r="F139" s="52" t="s">
        <v>42</v>
      </c>
      <c r="G139" s="52" t="s">
        <v>691</v>
      </c>
      <c r="H139" s="52" t="s">
        <v>692</v>
      </c>
      <c r="I139" s="52" t="s">
        <v>10</v>
      </c>
      <c r="J139" s="52" t="s">
        <v>693</v>
      </c>
      <c r="K139" s="52" t="s">
        <v>694</v>
      </c>
      <c r="L139" s="78" t="s">
        <v>695</v>
      </c>
      <c r="M139" s="23">
        <v>2</v>
      </c>
      <c r="N139" s="23">
        <v>0</v>
      </c>
      <c r="O139" s="23">
        <v>0</v>
      </c>
      <c r="P139" s="23">
        <f t="shared" si="2"/>
        <v>2</v>
      </c>
      <c r="Q139" s="67" t="s">
        <v>32</v>
      </c>
      <c r="R139" s="78" t="s">
        <v>696</v>
      </c>
    </row>
    <row r="140" ht="60.6" customHeight="1" spans="1:18">
      <c r="A140" s="10">
        <v>136</v>
      </c>
      <c r="B140" s="17"/>
      <c r="C140" s="17"/>
      <c r="D140" s="11"/>
      <c r="E140" s="52" t="s">
        <v>697</v>
      </c>
      <c r="F140" s="54" t="s">
        <v>42</v>
      </c>
      <c r="G140" s="52" t="s">
        <v>698</v>
      </c>
      <c r="H140" s="52" t="s">
        <v>699</v>
      </c>
      <c r="I140" s="54" t="s">
        <v>10</v>
      </c>
      <c r="J140" s="54" t="s">
        <v>700</v>
      </c>
      <c r="K140" s="54" t="s">
        <v>701</v>
      </c>
      <c r="L140" s="78"/>
      <c r="M140" s="23">
        <v>2</v>
      </c>
      <c r="N140" s="23">
        <v>0</v>
      </c>
      <c r="O140" s="23">
        <v>0</v>
      </c>
      <c r="P140" s="23">
        <f t="shared" si="2"/>
        <v>2</v>
      </c>
      <c r="Q140" s="68"/>
      <c r="R140" s="78"/>
    </row>
    <row r="141" ht="60.6" customHeight="1" spans="1:18">
      <c r="A141" s="10">
        <v>137</v>
      </c>
      <c r="B141" s="17"/>
      <c r="C141" s="17"/>
      <c r="D141" s="11"/>
      <c r="E141" s="52" t="s">
        <v>702</v>
      </c>
      <c r="F141" s="54" t="s">
        <v>42</v>
      </c>
      <c r="G141" s="52" t="s">
        <v>703</v>
      </c>
      <c r="H141" s="52" t="s">
        <v>704</v>
      </c>
      <c r="I141" s="54" t="s">
        <v>705</v>
      </c>
      <c r="J141" s="54" t="s">
        <v>706</v>
      </c>
      <c r="K141" s="54" t="s">
        <v>707</v>
      </c>
      <c r="L141" s="78"/>
      <c r="M141" s="23">
        <v>1</v>
      </c>
      <c r="N141" s="23">
        <v>1</v>
      </c>
      <c r="O141" s="23">
        <v>0</v>
      </c>
      <c r="P141" s="23">
        <f t="shared" si="2"/>
        <v>2</v>
      </c>
      <c r="Q141" s="68"/>
      <c r="R141" s="78"/>
    </row>
    <row r="142" ht="60.6" customHeight="1" spans="1:18">
      <c r="A142" s="10">
        <v>138</v>
      </c>
      <c r="B142" s="17"/>
      <c r="C142" s="17"/>
      <c r="D142" s="11"/>
      <c r="E142" s="52" t="s">
        <v>708</v>
      </c>
      <c r="F142" s="54" t="s">
        <v>42</v>
      </c>
      <c r="G142" s="52" t="s">
        <v>709</v>
      </c>
      <c r="H142" s="52" t="s">
        <v>710</v>
      </c>
      <c r="I142" s="54" t="s">
        <v>705</v>
      </c>
      <c r="J142" s="54" t="s">
        <v>693</v>
      </c>
      <c r="K142" s="54" t="s">
        <v>707</v>
      </c>
      <c r="L142" s="78"/>
      <c r="M142" s="23">
        <v>0</v>
      </c>
      <c r="N142" s="23">
        <v>1</v>
      </c>
      <c r="O142" s="23">
        <v>0</v>
      </c>
      <c r="P142" s="23">
        <f t="shared" si="2"/>
        <v>1</v>
      </c>
      <c r="Q142" s="69"/>
      <c r="R142" s="78"/>
    </row>
    <row r="143" ht="31.8" customHeight="1" spans="1:18">
      <c r="A143" s="76" t="s">
        <v>711</v>
      </c>
      <c r="B143" s="76"/>
      <c r="C143" s="76"/>
      <c r="D143" s="76"/>
      <c r="E143" s="76"/>
      <c r="F143" s="76"/>
      <c r="G143" s="76"/>
      <c r="H143" s="76"/>
      <c r="I143" s="76"/>
      <c r="J143" s="76"/>
      <c r="K143" s="76"/>
      <c r="L143" s="76"/>
      <c r="M143" s="76">
        <v>183</v>
      </c>
      <c r="N143" s="76">
        <v>459</v>
      </c>
      <c r="O143" s="76">
        <v>35</v>
      </c>
      <c r="P143" s="76">
        <v>677</v>
      </c>
      <c r="Q143" s="76"/>
      <c r="R143" s="76"/>
    </row>
  </sheetData>
  <protectedRanges>
    <protectedRange sqref="Q52:Q61" name="区域1_21_1_2_1"/>
  </protectedRanges>
  <autoFilter ref="A4:IW143">
    <extLst/>
  </autoFilter>
  <mergeCells count="142">
    <mergeCell ref="A1:R1"/>
    <mergeCell ref="A2:R2"/>
    <mergeCell ref="M3:P3"/>
    <mergeCell ref="A3:A4"/>
    <mergeCell ref="B3:B4"/>
    <mergeCell ref="B5:B6"/>
    <mergeCell ref="B7:B47"/>
    <mergeCell ref="B48:B49"/>
    <mergeCell ref="B52:B59"/>
    <mergeCell ref="B60:B64"/>
    <mergeCell ref="B65:B69"/>
    <mergeCell ref="B70:B77"/>
    <mergeCell ref="B78:B81"/>
    <mergeCell ref="B82:B91"/>
    <mergeCell ref="B92:B100"/>
    <mergeCell ref="B101:B115"/>
    <mergeCell ref="B116:B118"/>
    <mergeCell ref="B119:B124"/>
    <mergeCell ref="B125:B129"/>
    <mergeCell ref="B130:B131"/>
    <mergeCell ref="B132:B133"/>
    <mergeCell ref="B134:B138"/>
    <mergeCell ref="B139:B142"/>
    <mergeCell ref="C3:C4"/>
    <mergeCell ref="C5:C6"/>
    <mergeCell ref="C7:C47"/>
    <mergeCell ref="C48:C49"/>
    <mergeCell ref="C52:C59"/>
    <mergeCell ref="C60:C64"/>
    <mergeCell ref="C65:C69"/>
    <mergeCell ref="C70:C77"/>
    <mergeCell ref="C78:C81"/>
    <mergeCell ref="C82:C91"/>
    <mergeCell ref="C92:C100"/>
    <mergeCell ref="C101:C115"/>
    <mergeCell ref="C116:C118"/>
    <mergeCell ref="C119:C124"/>
    <mergeCell ref="C125:C129"/>
    <mergeCell ref="C130:C131"/>
    <mergeCell ref="C132:C133"/>
    <mergeCell ref="C134:C138"/>
    <mergeCell ref="C139:C142"/>
    <mergeCell ref="D3:D4"/>
    <mergeCell ref="D5:D6"/>
    <mergeCell ref="D7:D47"/>
    <mergeCell ref="D48:D49"/>
    <mergeCell ref="D52:D59"/>
    <mergeCell ref="D60:D64"/>
    <mergeCell ref="D65:D69"/>
    <mergeCell ref="D70:D77"/>
    <mergeCell ref="D78:D81"/>
    <mergeCell ref="D82:D91"/>
    <mergeCell ref="D92:D100"/>
    <mergeCell ref="D101:D115"/>
    <mergeCell ref="D116:D118"/>
    <mergeCell ref="D119:D124"/>
    <mergeCell ref="D125:D129"/>
    <mergeCell ref="D130:D131"/>
    <mergeCell ref="D132:D133"/>
    <mergeCell ref="D134:D138"/>
    <mergeCell ref="D139:D142"/>
    <mergeCell ref="E3:E4"/>
    <mergeCell ref="F3:F4"/>
    <mergeCell ref="G3:G4"/>
    <mergeCell ref="H3:H4"/>
    <mergeCell ref="H48:H49"/>
    <mergeCell ref="I3:I4"/>
    <mergeCell ref="I5:I6"/>
    <mergeCell ref="I7:I47"/>
    <mergeCell ref="I48:I49"/>
    <mergeCell ref="I52:I59"/>
    <mergeCell ref="I65:I69"/>
    <mergeCell ref="I70:I77"/>
    <mergeCell ref="I78:I81"/>
    <mergeCell ref="I82:I91"/>
    <mergeCell ref="I92:I100"/>
    <mergeCell ref="I101:I115"/>
    <mergeCell ref="I116:I118"/>
    <mergeCell ref="I119:I124"/>
    <mergeCell ref="I125:I129"/>
    <mergeCell ref="I130:I131"/>
    <mergeCell ref="I132:I133"/>
    <mergeCell ref="I134:I138"/>
    <mergeCell ref="J3:J4"/>
    <mergeCell ref="K3:K4"/>
    <mergeCell ref="K5:K6"/>
    <mergeCell ref="K7:K47"/>
    <mergeCell ref="K48:K49"/>
    <mergeCell ref="K52:K59"/>
    <mergeCell ref="K65:K67"/>
    <mergeCell ref="L3:L4"/>
    <mergeCell ref="L5:L6"/>
    <mergeCell ref="L7:L47"/>
    <mergeCell ref="L48:L49"/>
    <mergeCell ref="L52:L59"/>
    <mergeCell ref="L60:L64"/>
    <mergeCell ref="L65:L69"/>
    <mergeCell ref="L70:L77"/>
    <mergeCell ref="L78:L81"/>
    <mergeCell ref="L82:L91"/>
    <mergeCell ref="L92:L100"/>
    <mergeCell ref="L101:L115"/>
    <mergeCell ref="L116:L118"/>
    <mergeCell ref="L119:L124"/>
    <mergeCell ref="L125:L129"/>
    <mergeCell ref="L130:L131"/>
    <mergeCell ref="L132:L133"/>
    <mergeCell ref="L134:L138"/>
    <mergeCell ref="L139:L142"/>
    <mergeCell ref="Q3:Q4"/>
    <mergeCell ref="Q5:Q6"/>
    <mergeCell ref="Q48:Q49"/>
    <mergeCell ref="Q60:Q64"/>
    <mergeCell ref="Q78:Q81"/>
    <mergeCell ref="Q82:Q91"/>
    <mergeCell ref="Q92:Q100"/>
    <mergeCell ref="Q101:Q115"/>
    <mergeCell ref="Q116:Q117"/>
    <mergeCell ref="Q119:Q124"/>
    <mergeCell ref="Q125:Q129"/>
    <mergeCell ref="Q130:Q131"/>
    <mergeCell ref="Q132:Q133"/>
    <mergeCell ref="Q134:Q138"/>
    <mergeCell ref="Q139:Q142"/>
    <mergeCell ref="R3:R4"/>
    <mergeCell ref="R5:R6"/>
    <mergeCell ref="R7:R47"/>
    <mergeCell ref="R48:R49"/>
    <mergeCell ref="R52:R59"/>
    <mergeCell ref="R60:R64"/>
    <mergeCell ref="R65:R69"/>
    <mergeCell ref="R70:R77"/>
    <mergeCell ref="R78:R81"/>
    <mergeCell ref="R82:R91"/>
    <mergeCell ref="R92:R100"/>
    <mergeCell ref="R101:R115"/>
    <mergeCell ref="R119:R124"/>
    <mergeCell ref="R125:R129"/>
    <mergeCell ref="R130:R131"/>
    <mergeCell ref="R132:R133"/>
    <mergeCell ref="R134:R138"/>
    <mergeCell ref="R139:R142"/>
  </mergeCells>
  <dataValidations count="4">
    <dataValidation type="list" allowBlank="1" showInputMessage="1" showErrorMessage="1" sqref="I1">
      <formula1>"是,否"</formula1>
    </dataValidation>
    <dataValidation allowBlank="1" showInputMessage="1" showErrorMessage="1" sqref="I70"/>
    <dataValidation type="list" allowBlank="1" showInputMessage="1" showErrorMessage="1" sqref="F138 F48:F49 F51:F63 F87:F91">
      <formula1>"管理类,技术类,技能类"</formula1>
    </dataValidation>
    <dataValidation type="list" allowBlank="1" showInputMessage="1" showErrorMessage="1" sqref="F70:F77">
      <formula1>"综合管理类,科研管理类,生产管理类,经营管理类,市场营销类,其它管理类,研发类,设计类,工艺类,其它技术类,技能类,医护类,教育培训类,服务保障类"</formula1>
    </dataValidation>
  </dataValidations>
  <pageMargins left="0.75" right="0.75" top="1" bottom="1" header="0.511805555555556" footer="0.511805555555556"/>
  <pageSetup paperSize="9" orientation="portrait" horizontalDpi="3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workbookViewId="0">
      <selection activeCell="A1" sqref="A1:B20"/>
    </sheetView>
  </sheetViews>
  <sheetFormatPr defaultColWidth="9.14166666666667" defaultRowHeight="13.5" outlineLevelCol="1"/>
  <cols>
    <col min="2" max="2" width="40.9083333333333" style="1" customWidth="1"/>
  </cols>
  <sheetData>
    <row r="1" spans="1:2">
      <c r="A1" s="2" t="s">
        <v>2</v>
      </c>
      <c r="B1" s="2" t="s">
        <v>712</v>
      </c>
    </row>
    <row r="2" spans="1:2">
      <c r="A2" s="2">
        <v>1</v>
      </c>
      <c r="B2" s="3" t="s">
        <v>713</v>
      </c>
    </row>
    <row r="3" spans="1:2">
      <c r="A3" s="2">
        <v>2</v>
      </c>
      <c r="B3" s="3" t="s">
        <v>38</v>
      </c>
    </row>
    <row r="4" spans="1:2">
      <c r="A4" s="2">
        <v>3</v>
      </c>
      <c r="B4" s="3" t="s">
        <v>203</v>
      </c>
    </row>
    <row r="5" spans="1:2">
      <c r="A5" s="2">
        <v>4</v>
      </c>
      <c r="B5" s="3" t="s">
        <v>216</v>
      </c>
    </row>
    <row r="6" spans="1:2">
      <c r="A6" s="2">
        <v>5</v>
      </c>
      <c r="B6" s="3" t="s">
        <v>227</v>
      </c>
    </row>
    <row r="7" spans="1:2">
      <c r="A7" s="2">
        <v>6</v>
      </c>
      <c r="B7" s="3" t="s">
        <v>238</v>
      </c>
    </row>
    <row r="8" spans="1:2">
      <c r="A8" s="2">
        <v>7</v>
      </c>
      <c r="B8" s="3" t="s">
        <v>302</v>
      </c>
    </row>
    <row r="9" spans="1:2">
      <c r="A9" s="2">
        <v>8</v>
      </c>
      <c r="B9" s="3" t="s">
        <v>330</v>
      </c>
    </row>
    <row r="10" spans="1:2">
      <c r="A10" s="2">
        <v>9</v>
      </c>
      <c r="B10" s="3" t="s">
        <v>376</v>
      </c>
    </row>
    <row r="11" spans="1:2">
      <c r="A11" s="2">
        <v>10</v>
      </c>
      <c r="B11" s="3" t="s">
        <v>402</v>
      </c>
    </row>
    <row r="12" spans="1:2">
      <c r="A12" s="2">
        <v>11</v>
      </c>
      <c r="B12" s="3" t="s">
        <v>441</v>
      </c>
    </row>
    <row r="13" spans="1:2">
      <c r="A13" s="2">
        <v>12</v>
      </c>
      <c r="B13" s="3" t="s">
        <v>484</v>
      </c>
    </row>
    <row r="14" spans="1:2">
      <c r="A14" s="2">
        <v>13</v>
      </c>
      <c r="B14" s="3" t="s">
        <v>714</v>
      </c>
    </row>
    <row r="15" spans="1:2">
      <c r="A15" s="2">
        <v>14</v>
      </c>
      <c r="B15" s="3" t="s">
        <v>575</v>
      </c>
    </row>
    <row r="16" spans="1:2">
      <c r="A16" s="2">
        <v>15</v>
      </c>
      <c r="B16" s="3" t="s">
        <v>603</v>
      </c>
    </row>
    <row r="17" spans="1:2">
      <c r="A17" s="2">
        <v>16</v>
      </c>
      <c r="B17" s="3" t="s">
        <v>633</v>
      </c>
    </row>
    <row r="18" spans="1:2">
      <c r="A18" s="2">
        <v>17</v>
      </c>
      <c r="B18" s="3" t="s">
        <v>648</v>
      </c>
    </row>
    <row r="19" spans="1:2">
      <c r="A19" s="2">
        <v>18</v>
      </c>
      <c r="B19" s="3" t="s">
        <v>662</v>
      </c>
    </row>
    <row r="20" spans="1:2">
      <c r="A20" s="2">
        <v>19</v>
      </c>
      <c r="B20" s="3" t="s">
        <v>687</v>
      </c>
    </row>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1_1_2_1"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导出计数_列B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黄小宇</dc:creator>
  <cp:lastModifiedBy>秋思</cp:lastModifiedBy>
  <dcterms:created xsi:type="dcterms:W3CDTF">2023-08-14T22:24:00Z</dcterms:created>
  <dcterms:modified xsi:type="dcterms:W3CDTF">2023-10-08T07:42:11Z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CE88A688C56D38D5A4D7DD64582AB9EC_43</vt:lpwstr>
  </property>
</Properties>
</file>