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笔试成绩" sheetId="1" r:id="rId1"/>
  </sheets>
  <definedNames>
    <definedName name="_xlnm._FilterDatabase" localSheetId="0" hidden="1">笔试成绩!$A$2:$F$79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<sst xmlns="http://schemas.openxmlformats.org/spreadsheetml/2006/main" count="160" uniqueCount="86">
  <si>
    <t>贵阳旅文旅游发展集团股份有限公司2026年公开招聘
笔试成绩</t>
  </si>
  <si>
    <t>序号</t>
  </si>
  <si>
    <t>准考证号</t>
  </si>
  <si>
    <t>报考岗位</t>
  </si>
  <si>
    <t>座位号</t>
  </si>
  <si>
    <t>总成绩</t>
  </si>
  <si>
    <t>岗位排名</t>
  </si>
  <si>
    <t>财务融资部部长</t>
  </si>
  <si>
    <t>004</t>
  </si>
  <si>
    <t>009</t>
  </si>
  <si>
    <t>007</t>
  </si>
  <si>
    <t>008</t>
  </si>
  <si>
    <t>003</t>
  </si>
  <si>
    <t>005</t>
  </si>
  <si>
    <t>财务融资岗</t>
  </si>
  <si>
    <t>029</t>
  </si>
  <si>
    <t>036</t>
  </si>
  <si>
    <t>103</t>
  </si>
  <si>
    <t>064</t>
  </si>
  <si>
    <t>065</t>
  </si>
  <si>
    <t>010</t>
  </si>
  <si>
    <t>033</t>
  </si>
  <si>
    <t>060</t>
  </si>
  <si>
    <t>096</t>
  </si>
  <si>
    <t>066</t>
  </si>
  <si>
    <t>041</t>
  </si>
  <si>
    <t>073</t>
  </si>
  <si>
    <t>025</t>
  </si>
  <si>
    <t>078</t>
  </si>
  <si>
    <t>077</t>
  </si>
  <si>
    <t>092</t>
  </si>
  <si>
    <t>017</t>
  </si>
  <si>
    <t>027</t>
  </si>
  <si>
    <t>071</t>
  </si>
  <si>
    <t>098</t>
  </si>
  <si>
    <t>023</t>
  </si>
  <si>
    <t>031</t>
  </si>
  <si>
    <t>032</t>
  </si>
  <si>
    <t>062</t>
  </si>
  <si>
    <t>067</t>
  </si>
  <si>
    <t>081</t>
  </si>
  <si>
    <t>090</t>
  </si>
  <si>
    <t>093</t>
  </si>
  <si>
    <t>028</t>
  </si>
  <si>
    <t>056</t>
  </si>
  <si>
    <t>070</t>
  </si>
  <si>
    <t>039</t>
  </si>
  <si>
    <t>013</t>
  </si>
  <si>
    <t>026</t>
  </si>
  <si>
    <t>034</t>
  </si>
  <si>
    <t>052</t>
  </si>
  <si>
    <t>059</t>
  </si>
  <si>
    <t>083</t>
  </si>
  <si>
    <t>016</t>
  </si>
  <si>
    <t>022</t>
  </si>
  <si>
    <t>069</t>
  </si>
  <si>
    <t>074</t>
  </si>
  <si>
    <t>089</t>
  </si>
  <si>
    <t>012</t>
  </si>
  <si>
    <t>045</t>
  </si>
  <si>
    <t>044</t>
  </si>
  <si>
    <t>048</t>
  </si>
  <si>
    <t>051</t>
  </si>
  <si>
    <t>101</t>
  </si>
  <si>
    <t>106</t>
  </si>
  <si>
    <t>102</t>
  </si>
  <si>
    <t>054</t>
  </si>
  <si>
    <t>055</t>
  </si>
  <si>
    <t>058</t>
  </si>
  <si>
    <t>法务岗</t>
  </si>
  <si>
    <t>134</t>
  </si>
  <si>
    <t>130</t>
  </si>
  <si>
    <t>119</t>
  </si>
  <si>
    <t>127</t>
  </si>
  <si>
    <t>110</t>
  </si>
  <si>
    <t>125</t>
  </si>
  <si>
    <t>108</t>
  </si>
  <si>
    <t>124</t>
  </si>
  <si>
    <t>129</t>
  </si>
  <si>
    <t>111</t>
  </si>
  <si>
    <t>122</t>
  </si>
  <si>
    <t>114</t>
  </si>
  <si>
    <t>126</t>
  </si>
  <si>
    <t>120</t>
  </si>
  <si>
    <t>128</t>
  </si>
  <si>
    <t>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</si>
</sst>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0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K20" sqref="K20"/>
    </sheetView>
  </sheetViews>
  <sheetFormatPr defaultColWidth="8.88888888888889" defaultRowHeight="14.4" outlineLevelCol="5"/>
  <cols>
    <col min="1" max="1" width="6.81481481481481" style="1" customWidth="1"/>
    <col min="2" max="2" width="16.4444444444444" style="1" customWidth="1"/>
    <col min="3" max="3" width="21.2222222222222" style="1" customWidth="1"/>
    <col min="4" max="4" width="12.6666666666667" style="1" customWidth="1"/>
    <col min="5" max="5" width="13.3333333333333" style="1" customWidth="1"/>
    <col min="6" max="6" width="12.7777777777778" style="2" customWidth="1"/>
    <col min="7" max="249" width="8.88888888888889" style="1"/>
  </cols>
  <sheetData>
    <row r="1" ht="79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>
        <v>1</v>
      </c>
      <c r="B3" s="4">
        <v>20260601004</v>
      </c>
      <c r="C3" s="4" t="s">
        <v>7</v>
      </c>
      <c r="D3" s="4" t="s">
        <v>8</v>
      </c>
      <c r="E3" s="4">
        <v>75</v>
      </c>
      <c r="F3" s="6" cm="1">
        <f t="array" ref="F3">SUMPRODUCT(($C$3:$C$79=C3)*($E$3:$E$79&gt;E3))+1</f>
        <v>1</v>
      </c>
    </row>
    <row r="4" spans="1:6">
      <c r="A4" s="4">
        <v>2</v>
      </c>
      <c r="B4" s="4">
        <v>20260601009</v>
      </c>
      <c r="C4" s="4" t="s">
        <v>7</v>
      </c>
      <c r="D4" s="4" t="s">
        <v>9</v>
      </c>
      <c r="E4" s="4">
        <v>74</v>
      </c>
      <c r="F4" s="6" cm="1">
        <f t="array" ref="F4">SUMPRODUCT(($C$3:$C$79=C4)*($E$3:$E$79&gt;E4))+1</f>
        <v>2</v>
      </c>
    </row>
    <row r="5" spans="1:6">
      <c r="A5" s="4">
        <v>3</v>
      </c>
      <c r="B5" s="4">
        <v>20260601007</v>
      </c>
      <c r="C5" s="4" t="s">
        <v>7</v>
      </c>
      <c r="D5" s="4" t="s">
        <v>10</v>
      </c>
      <c r="E5" s="4">
        <v>73</v>
      </c>
      <c r="F5" s="6" cm="1">
        <f t="array" ref="F5">SUMPRODUCT(($C$3:$C$79=C5)*($E$3:$E$79&gt;E5))+1</f>
        <v>3</v>
      </c>
    </row>
    <row r="6" spans="1:6">
      <c r="A6" s="4">
        <v>4</v>
      </c>
      <c r="B6" s="4">
        <v>20260601008</v>
      </c>
      <c r="C6" s="4" t="s">
        <v>7</v>
      </c>
      <c r="D6" s="4" t="s">
        <v>11</v>
      </c>
      <c r="E6" s="4">
        <v>67</v>
      </c>
      <c r="F6" s="6" cm="1">
        <f t="array" ref="F6">SUMPRODUCT(($C$3:$C$79=C6)*($E$3:$E$79&gt;E6))+1</f>
        <v>4</v>
      </c>
    </row>
    <row r="7" spans="1:6">
      <c r="A7" s="4">
        <v>5</v>
      </c>
      <c r="B7" s="4">
        <v>20260601003</v>
      </c>
      <c r="C7" s="4" t="s">
        <v>7</v>
      </c>
      <c r="D7" s="4" t="s">
        <v>12</v>
      </c>
      <c r="E7" s="4">
        <v>66</v>
      </c>
      <c r="F7" s="6" cm="1">
        <f t="array" ref="F7">SUMPRODUCT(($C$3:$C$79=C7)*($E$3:$E$79&gt;E7))+1</f>
        <v>5</v>
      </c>
    </row>
    <row r="8" spans="1:6">
      <c r="A8" s="4">
        <v>6</v>
      </c>
      <c r="B8" s="4">
        <v>20260601005</v>
      </c>
      <c r="C8" s="4" t="s">
        <v>7</v>
      </c>
      <c r="D8" s="4" t="s">
        <v>13</v>
      </c>
      <c r="E8" s="4">
        <v>66</v>
      </c>
      <c r="F8" s="6" cm="1">
        <f t="array" ref="F8">SUMPRODUCT(($C$3:$C$79=C8)*($E$3:$E$79&gt;E8))+1</f>
        <v>5</v>
      </c>
    </row>
    <row r="9" spans="1:6">
      <c r="A9" s="4">
        <v>7</v>
      </c>
      <c r="B9" s="4">
        <v>20260601029</v>
      </c>
      <c r="C9" s="4" t="s">
        <v>14</v>
      </c>
      <c r="D9" s="4" t="s">
        <v>15</v>
      </c>
      <c r="E9" s="4">
        <v>77</v>
      </c>
      <c r="F9" s="6" cm="1">
        <f t="array" ref="F9">SUMPRODUCT(($C$3:$C$79=C9)*($E$3:$E$79&gt;E9))+1</f>
        <v>1</v>
      </c>
    </row>
    <row r="10" spans="1:6">
      <c r="A10" s="4">
        <v>8</v>
      </c>
      <c r="B10" s="4">
        <v>20260601036</v>
      </c>
      <c r="C10" s="4" t="s">
        <v>14</v>
      </c>
      <c r="D10" s="4" t="s">
        <v>16</v>
      </c>
      <c r="E10" s="4">
        <v>75</v>
      </c>
      <c r="F10" s="6" cm="1">
        <f t="array" ref="F10">SUMPRODUCT(($C$3:$C$79=C10)*($E$3:$E$79&gt;E10))+1</f>
        <v>2</v>
      </c>
    </row>
    <row r="11" spans="1:6">
      <c r="A11" s="4">
        <v>9</v>
      </c>
      <c r="B11" s="4">
        <v>20260601103</v>
      </c>
      <c r="C11" s="4" t="s">
        <v>14</v>
      </c>
      <c r="D11" s="4" t="s">
        <v>17</v>
      </c>
      <c r="E11" s="4">
        <v>74</v>
      </c>
      <c r="F11" s="6">
        <f t="array" ref="F11">SUMPRODUCT(($C$3:$C$79=C11)*($E$3:$E$79&gt;E11))+1</f>
        <v>3</v>
      </c>
    </row>
    <row r="12" spans="1:6">
      <c r="A12" s="4">
        <v>10</v>
      </c>
      <c r="B12" s="4">
        <v>20260601064</v>
      </c>
      <c r="C12" s="4" t="s">
        <v>14</v>
      </c>
      <c r="D12" s="4" t="s">
        <v>18</v>
      </c>
      <c r="E12" s="4">
        <v>73</v>
      </c>
      <c r="F12" s="6">
        <f t="array" ref="F12">SUMPRODUCT(($C$3:$C$79=C12)*($E$3:$E$79&gt;E12))+1</f>
        <v>4</v>
      </c>
    </row>
    <row r="13" spans="1:6">
      <c r="A13" s="4">
        <v>11</v>
      </c>
      <c r="B13" s="4">
        <v>20260601065</v>
      </c>
      <c r="C13" s="4" t="s">
        <v>14</v>
      </c>
      <c r="D13" s="4" t="s">
        <v>19</v>
      </c>
      <c r="E13" s="4">
        <v>71</v>
      </c>
      <c r="F13" s="6">
        <f t="array" ref="F13">SUMPRODUCT(($C$3:$C$79=C13)*($E$3:$E$79&gt;E13))+1</f>
        <v>5</v>
      </c>
    </row>
    <row r="14" spans="1:6">
      <c r="A14" s="4">
        <v>12</v>
      </c>
      <c r="B14" s="4">
        <v>20260601010</v>
      </c>
      <c r="C14" s="4" t="s">
        <v>14</v>
      </c>
      <c r="D14" s="4" t="s">
        <v>20</v>
      </c>
      <c r="E14" s="4">
        <v>70</v>
      </c>
      <c r="F14" s="6">
        <f t="array" ref="F14">SUMPRODUCT(($C$3:$C$79=C14)*($E$3:$E$79&gt;E14))+1</f>
        <v>6</v>
      </c>
    </row>
    <row r="15" spans="1:6">
      <c r="A15" s="4">
        <v>13</v>
      </c>
      <c r="B15" s="4">
        <v>20260601033</v>
      </c>
      <c r="C15" s="4" t="s">
        <v>14</v>
      </c>
      <c r="D15" s="4" t="s">
        <v>21</v>
      </c>
      <c r="E15" s="4">
        <v>70</v>
      </c>
      <c r="F15" s="6">
        <f t="array" ref="F15">SUMPRODUCT(($C$3:$C$79=C15)*($E$3:$E$79&gt;E15))+1</f>
        <v>6</v>
      </c>
    </row>
    <row r="16" spans="1:6">
      <c r="A16" s="4">
        <v>14</v>
      </c>
      <c r="B16" s="4">
        <v>20260601060</v>
      </c>
      <c r="C16" s="4" t="s">
        <v>14</v>
      </c>
      <c r="D16" s="4" t="s">
        <v>22</v>
      </c>
      <c r="E16" s="4">
        <v>70</v>
      </c>
      <c r="F16" s="6">
        <f t="array" ref="F16">SUMPRODUCT(($C$3:$C$79=C16)*($E$3:$E$79&gt;E16))+1</f>
        <v>6</v>
      </c>
    </row>
    <row r="17" spans="1:6">
      <c r="A17" s="4">
        <v>15</v>
      </c>
      <c r="B17" s="4">
        <v>20260601096</v>
      </c>
      <c r="C17" s="4" t="s">
        <v>14</v>
      </c>
      <c r="D17" s="4" t="s">
        <v>23</v>
      </c>
      <c r="E17" s="4">
        <v>70</v>
      </c>
      <c r="F17" s="6">
        <f t="array" ref="F17">SUMPRODUCT(($C$3:$C$79=C17)*($E$3:$E$79&gt;E17))+1</f>
        <v>6</v>
      </c>
    </row>
    <row r="18" spans="1:6">
      <c r="A18" s="4">
        <v>16</v>
      </c>
      <c r="B18" s="4">
        <v>20260601066</v>
      </c>
      <c r="C18" s="4" t="s">
        <v>14</v>
      </c>
      <c r="D18" s="4" t="s">
        <v>24</v>
      </c>
      <c r="E18" s="4">
        <v>69</v>
      </c>
      <c r="F18" s="6">
        <f t="array" ref="F18">SUMPRODUCT(($C$3:$C$79=C18)*($E$3:$E$79&gt;E18))+1</f>
        <v>10</v>
      </c>
    </row>
    <row r="19" spans="1:6">
      <c r="A19" s="4">
        <v>17</v>
      </c>
      <c r="B19" s="4">
        <v>20260601041</v>
      </c>
      <c r="C19" s="4" t="s">
        <v>14</v>
      </c>
      <c r="D19" s="4" t="s">
        <v>25</v>
      </c>
      <c r="E19" s="4">
        <v>68</v>
      </c>
      <c r="F19" s="6">
        <f t="array" ref="F19">SUMPRODUCT(($C$3:$C$79=C19)*($E$3:$E$79&gt;E19))+1</f>
        <v>11</v>
      </c>
    </row>
    <row r="20" spans="1:6">
      <c r="A20" s="4">
        <v>18</v>
      </c>
      <c r="B20" s="4">
        <v>20260601073</v>
      </c>
      <c r="C20" s="4" t="s">
        <v>14</v>
      </c>
      <c r="D20" s="4" t="s">
        <v>26</v>
      </c>
      <c r="E20" s="4">
        <v>68</v>
      </c>
      <c r="F20" s="6">
        <f t="array" ref="F20">SUMPRODUCT(($C$3:$C$79=C20)*($E$3:$E$79&gt;E20))+1</f>
        <v>11</v>
      </c>
    </row>
    <row r="21" spans="1:6">
      <c r="A21" s="4">
        <v>19</v>
      </c>
      <c r="B21" s="4">
        <v>20260601025</v>
      </c>
      <c r="C21" s="4" t="s">
        <v>14</v>
      </c>
      <c r="D21" s="4" t="s">
        <v>27</v>
      </c>
      <c r="E21" s="4">
        <v>66</v>
      </c>
      <c r="F21" s="6">
        <f t="array" ref="F21">SUMPRODUCT(($C$3:$C$79=C21)*($E$3:$E$79&gt;E21))+1</f>
        <v>13</v>
      </c>
    </row>
    <row r="22" spans="1:6">
      <c r="A22" s="4">
        <v>20</v>
      </c>
      <c r="B22" s="4">
        <v>20260601078</v>
      </c>
      <c r="C22" s="4" t="s">
        <v>14</v>
      </c>
      <c r="D22" s="4" t="s">
        <v>28</v>
      </c>
      <c r="E22" s="4">
        <v>65</v>
      </c>
      <c r="F22" s="6">
        <f t="array" ref="F22">SUMPRODUCT(($C$3:$C$79=C22)*($E$3:$E$79&gt;E22))+1</f>
        <v>14</v>
      </c>
    </row>
    <row r="23" spans="1:6">
      <c r="A23" s="4">
        <v>21</v>
      </c>
      <c r="B23" s="4">
        <v>20260601077</v>
      </c>
      <c r="C23" s="4" t="s">
        <v>14</v>
      </c>
      <c r="D23" s="4" t="s">
        <v>29</v>
      </c>
      <c r="E23" s="4">
        <v>64</v>
      </c>
      <c r="F23" s="6">
        <f t="array" ref="F23">SUMPRODUCT(($C$3:$C$79=C23)*($E$3:$E$79&gt;E23))+1</f>
        <v>15</v>
      </c>
    </row>
    <row r="24" spans="1:6">
      <c r="A24" s="4">
        <v>22</v>
      </c>
      <c r="B24" s="4">
        <v>20260601092</v>
      </c>
      <c r="C24" s="4" t="s">
        <v>14</v>
      </c>
      <c r="D24" s="4" t="s">
        <v>30</v>
      </c>
      <c r="E24" s="4">
        <v>64</v>
      </c>
      <c r="F24" s="6">
        <f t="array" ref="F24">SUMPRODUCT(($C$3:$C$79=C24)*($E$3:$E$79&gt;E24))+1</f>
        <v>15</v>
      </c>
    </row>
    <row r="25" spans="1:6">
      <c r="A25" s="4">
        <v>23</v>
      </c>
      <c r="B25" s="4">
        <v>20260601017</v>
      </c>
      <c r="C25" s="4" t="s">
        <v>14</v>
      </c>
      <c r="D25" s="4" t="s">
        <v>31</v>
      </c>
      <c r="E25" s="4">
        <v>62</v>
      </c>
      <c r="F25" s="6">
        <f t="array" ref="F25">SUMPRODUCT(($C$3:$C$79=C25)*($E$3:$E$79&gt;E25))+1</f>
        <v>17</v>
      </c>
    </row>
    <row r="26" spans="1:6">
      <c r="A26" s="4">
        <v>24</v>
      </c>
      <c r="B26" s="4">
        <v>20260601027</v>
      </c>
      <c r="C26" s="4" t="s">
        <v>14</v>
      </c>
      <c r="D26" s="4" t="s">
        <v>32</v>
      </c>
      <c r="E26" s="4">
        <v>62</v>
      </c>
      <c r="F26" s="6">
        <f t="array" ref="F26">SUMPRODUCT(($C$3:$C$79=C26)*($E$3:$E$79&gt;E26))+1</f>
        <v>17</v>
      </c>
    </row>
    <row r="27" spans="1:6">
      <c r="A27" s="4">
        <v>25</v>
      </c>
      <c r="B27" s="4">
        <v>20260601071</v>
      </c>
      <c r="C27" s="4" t="s">
        <v>14</v>
      </c>
      <c r="D27" s="4" t="s">
        <v>33</v>
      </c>
      <c r="E27" s="4">
        <v>62</v>
      </c>
      <c r="F27" s="6">
        <f t="array" ref="F27">SUMPRODUCT(($C$3:$C$79=C27)*($E$3:$E$79&gt;E27))+1</f>
        <v>17</v>
      </c>
    </row>
    <row r="28" spans="1:6">
      <c r="A28" s="4">
        <v>26</v>
      </c>
      <c r="B28" s="4">
        <v>20260601098</v>
      </c>
      <c r="C28" s="4" t="s">
        <v>14</v>
      </c>
      <c r="D28" s="4" t="s">
        <v>34</v>
      </c>
      <c r="E28" s="4">
        <v>62</v>
      </c>
      <c r="F28" s="6">
        <f t="array" ref="F28">SUMPRODUCT(($C$3:$C$79=C28)*($E$3:$E$79&gt;E28))+1</f>
        <v>17</v>
      </c>
    </row>
    <row r="29" spans="1:6">
      <c r="A29" s="4">
        <v>27</v>
      </c>
      <c r="B29" s="4">
        <v>20260601023</v>
      </c>
      <c r="C29" s="4" t="s">
        <v>14</v>
      </c>
      <c r="D29" s="4" t="s">
        <v>35</v>
      </c>
      <c r="E29" s="4">
        <v>61</v>
      </c>
      <c r="F29" s="6">
        <f t="array" ref="F29">SUMPRODUCT(($C$3:$C$79=C29)*($E$3:$E$79&gt;E29))+1</f>
        <v>21</v>
      </c>
    </row>
    <row r="30" spans="1:6">
      <c r="A30" s="4">
        <v>28</v>
      </c>
      <c r="B30" s="4">
        <v>20260601031</v>
      </c>
      <c r="C30" s="4" t="s">
        <v>14</v>
      </c>
      <c r="D30" s="4" t="s">
        <v>36</v>
      </c>
      <c r="E30" s="4">
        <v>61</v>
      </c>
      <c r="F30" s="6">
        <f t="array" ref="F30">SUMPRODUCT(($C$3:$C$79=C30)*($E$3:$E$79&gt;E30))+1</f>
        <v>21</v>
      </c>
    </row>
    <row r="31" spans="1:6">
      <c r="A31" s="4">
        <v>29</v>
      </c>
      <c r="B31" s="4">
        <v>20260601032</v>
      </c>
      <c r="C31" s="4" t="s">
        <v>14</v>
      </c>
      <c r="D31" s="4" t="s">
        <v>37</v>
      </c>
      <c r="E31" s="4">
        <v>60</v>
      </c>
      <c r="F31" s="6">
        <f t="array" ref="F31">SUMPRODUCT(($C$3:$C$79=C31)*($E$3:$E$79&gt;E31))+1</f>
        <v>23</v>
      </c>
    </row>
    <row r="32" spans="1:6">
      <c r="A32" s="4">
        <v>30</v>
      </c>
      <c r="B32" s="4">
        <v>20260601062</v>
      </c>
      <c r="C32" s="4" t="s">
        <v>14</v>
      </c>
      <c r="D32" s="4" t="s">
        <v>38</v>
      </c>
      <c r="E32" s="4">
        <v>60</v>
      </c>
      <c r="F32" s="6">
        <f t="array" ref="F32">SUMPRODUCT(($C$3:$C$79=C32)*($E$3:$E$79&gt;E32))+1</f>
        <v>23</v>
      </c>
    </row>
    <row r="33" spans="1:6">
      <c r="A33" s="4">
        <v>31</v>
      </c>
      <c r="B33" s="4">
        <v>20260601067</v>
      </c>
      <c r="C33" s="4" t="s">
        <v>14</v>
      </c>
      <c r="D33" s="4" t="s">
        <v>39</v>
      </c>
      <c r="E33" s="4">
        <v>60</v>
      </c>
      <c r="F33" s="6">
        <f t="array" ref="F33">SUMPRODUCT(($C$3:$C$79=C33)*($E$3:$E$79&gt;E33))+1</f>
        <v>23</v>
      </c>
    </row>
    <row r="34" spans="1:6">
      <c r="A34" s="4">
        <v>32</v>
      </c>
      <c r="B34" s="4">
        <v>20260601081</v>
      </c>
      <c r="C34" s="4" t="s">
        <v>14</v>
      </c>
      <c r="D34" s="4" t="s">
        <v>40</v>
      </c>
      <c r="E34" s="4">
        <v>60</v>
      </c>
      <c r="F34" s="6">
        <f t="array" ref="F34">SUMPRODUCT(($C$3:$C$79=C34)*($E$3:$E$79&gt;E34))+1</f>
        <v>23</v>
      </c>
    </row>
    <row r="35" spans="1:6">
      <c r="A35" s="4">
        <v>33</v>
      </c>
      <c r="B35" s="4">
        <v>20260601090</v>
      </c>
      <c r="C35" s="4" t="s">
        <v>14</v>
      </c>
      <c r="D35" s="4" t="s">
        <v>41</v>
      </c>
      <c r="E35" s="4">
        <v>60</v>
      </c>
      <c r="F35" s="6">
        <f t="array" ref="F35">SUMPRODUCT(($C$3:$C$79=C35)*($E$3:$E$79&gt;E35))+1</f>
        <v>23</v>
      </c>
    </row>
    <row r="36" spans="1:6">
      <c r="A36" s="4">
        <v>34</v>
      </c>
      <c r="B36" s="4">
        <v>20260601093</v>
      </c>
      <c r="C36" s="4" t="s">
        <v>14</v>
      </c>
      <c r="D36" s="4" t="s">
        <v>42</v>
      </c>
      <c r="E36" s="4">
        <v>60</v>
      </c>
      <c r="F36" s="6">
        <f t="array" ref="F36">SUMPRODUCT(($C$3:$C$79=C36)*($E$3:$E$79&gt;E36))+1</f>
        <v>23</v>
      </c>
    </row>
    <row r="37" spans="1:6">
      <c r="A37" s="4">
        <v>35</v>
      </c>
      <c r="B37" s="4">
        <v>20260601028</v>
      </c>
      <c r="C37" s="4" t="s">
        <v>14</v>
      </c>
      <c r="D37" s="4" t="s">
        <v>43</v>
      </c>
      <c r="E37" s="4">
        <v>59</v>
      </c>
      <c r="F37" s="6">
        <f t="array" ref="F37">SUMPRODUCT(($C$3:$C$79=C37)*($E$3:$E$79&gt;E37))+1</f>
        <v>29</v>
      </c>
    </row>
    <row r="38" spans="1:6">
      <c r="A38" s="4">
        <v>36</v>
      </c>
      <c r="B38" s="4">
        <v>20260601056</v>
      </c>
      <c r="C38" s="4" t="s">
        <v>14</v>
      </c>
      <c r="D38" s="4" t="s">
        <v>44</v>
      </c>
      <c r="E38" s="4">
        <v>59</v>
      </c>
      <c r="F38" s="6">
        <f t="array" ref="F38">SUMPRODUCT(($C$3:$C$79=C38)*($E$3:$E$79&gt;E38))+1</f>
        <v>29</v>
      </c>
    </row>
    <row r="39" spans="1:6">
      <c r="A39" s="4">
        <v>37</v>
      </c>
      <c r="B39" s="4">
        <v>20260601070</v>
      </c>
      <c r="C39" s="4" t="s">
        <v>14</v>
      </c>
      <c r="D39" s="4" t="s">
        <v>45</v>
      </c>
      <c r="E39" s="4">
        <v>59</v>
      </c>
      <c r="F39" s="6">
        <f t="array" ref="F39">SUMPRODUCT(($C$3:$C$79=C39)*($E$3:$E$79&gt;E39))+1</f>
        <v>29</v>
      </c>
    </row>
    <row r="40" spans="1:6">
      <c r="A40" s="4">
        <v>38</v>
      </c>
      <c r="B40" s="4">
        <v>20260601039</v>
      </c>
      <c r="C40" s="4" t="s">
        <v>14</v>
      </c>
      <c r="D40" s="4" t="s">
        <v>46</v>
      </c>
      <c r="E40" s="4">
        <v>58</v>
      </c>
      <c r="F40" s="6">
        <f t="array" ref="F40">SUMPRODUCT(($C$3:$C$79=C40)*($E$3:$E$79&gt;E40))+1</f>
        <v>32</v>
      </c>
    </row>
    <row r="41" spans="1:6">
      <c r="A41" s="4">
        <v>39</v>
      </c>
      <c r="B41" s="4">
        <v>20260601013</v>
      </c>
      <c r="C41" s="4" t="s">
        <v>14</v>
      </c>
      <c r="D41" s="4" t="s">
        <v>47</v>
      </c>
      <c r="E41" s="4">
        <v>57</v>
      </c>
      <c r="F41" s="6">
        <f t="array" ref="F41">SUMPRODUCT(($C$3:$C$79=C41)*($E$3:$E$79&gt;E41))+1</f>
        <v>33</v>
      </c>
    </row>
    <row r="42" spans="1:6">
      <c r="A42" s="4">
        <v>40</v>
      </c>
      <c r="B42" s="4">
        <v>20260601026</v>
      </c>
      <c r="C42" s="4" t="s">
        <v>14</v>
      </c>
      <c r="D42" s="4" t="s">
        <v>48</v>
      </c>
      <c r="E42" s="4">
        <v>57</v>
      </c>
      <c r="F42" s="6">
        <f t="array" ref="F42">SUMPRODUCT(($C$3:$C$79=C42)*($E$3:$E$79&gt;E42))+1</f>
        <v>33</v>
      </c>
    </row>
    <row r="43" spans="1:6">
      <c r="A43" s="4">
        <v>41</v>
      </c>
      <c r="B43" s="4">
        <v>20260601034</v>
      </c>
      <c r="C43" s="4" t="s">
        <v>14</v>
      </c>
      <c r="D43" s="4" t="s">
        <v>49</v>
      </c>
      <c r="E43" s="4">
        <v>57</v>
      </c>
      <c r="F43" s="6">
        <f t="array" ref="F43">SUMPRODUCT(($C$3:$C$79=C43)*($E$3:$E$79&gt;E43))+1</f>
        <v>33</v>
      </c>
    </row>
    <row r="44" spans="1:6">
      <c r="A44" s="4">
        <v>42</v>
      </c>
      <c r="B44" s="4">
        <v>20260601052</v>
      </c>
      <c r="C44" s="4" t="s">
        <v>14</v>
      </c>
      <c r="D44" s="4" t="s">
        <v>50</v>
      </c>
      <c r="E44" s="4">
        <v>57</v>
      </c>
      <c r="F44" s="6">
        <f t="array" ref="F44">SUMPRODUCT(($C$3:$C$79=C44)*($E$3:$E$79&gt;E44))+1</f>
        <v>33</v>
      </c>
    </row>
    <row r="45" spans="1:6">
      <c r="A45" s="4">
        <v>43</v>
      </c>
      <c r="B45" s="4">
        <v>20260601059</v>
      </c>
      <c r="C45" s="4" t="s">
        <v>14</v>
      </c>
      <c r="D45" s="4" t="s">
        <v>51</v>
      </c>
      <c r="E45" s="4">
        <v>56</v>
      </c>
      <c r="F45" s="6">
        <f t="array" ref="F45">SUMPRODUCT(($C$3:$C$79=C45)*($E$3:$E$79&gt;E45))+1</f>
        <v>37</v>
      </c>
    </row>
    <row r="46" spans="1:6">
      <c r="A46" s="4">
        <v>44</v>
      </c>
      <c r="B46" s="4">
        <v>20260601083</v>
      </c>
      <c r="C46" s="4" t="s">
        <v>14</v>
      </c>
      <c r="D46" s="4" t="s">
        <v>52</v>
      </c>
      <c r="E46" s="4">
        <v>56</v>
      </c>
      <c r="F46" s="6">
        <f t="array" ref="F46">SUMPRODUCT(($C$3:$C$79=C46)*($E$3:$E$79&gt;E46))+1</f>
        <v>37</v>
      </c>
    </row>
    <row r="47" spans="1:6">
      <c r="A47" s="4">
        <v>45</v>
      </c>
      <c r="B47" s="4">
        <v>20260601016</v>
      </c>
      <c r="C47" s="4" t="s">
        <v>14</v>
      </c>
      <c r="D47" s="4" t="s">
        <v>53</v>
      </c>
      <c r="E47" s="4">
        <v>55</v>
      </c>
      <c r="F47" s="6">
        <f t="array" ref="F47">SUMPRODUCT(($C$3:$C$79=C47)*($E$3:$E$79&gt;E47))+1</f>
        <v>39</v>
      </c>
    </row>
    <row r="48" spans="1:6">
      <c r="A48" s="4">
        <v>46</v>
      </c>
      <c r="B48" s="4">
        <v>20260601022</v>
      </c>
      <c r="C48" s="4" t="s">
        <v>14</v>
      </c>
      <c r="D48" s="4" t="s">
        <v>54</v>
      </c>
      <c r="E48" s="4">
        <v>55</v>
      </c>
      <c r="F48" s="6">
        <f t="array" ref="F48">SUMPRODUCT(($C$3:$C$79=C48)*($E$3:$E$79&gt;E48))+1</f>
        <v>39</v>
      </c>
    </row>
    <row r="49" spans="1:6">
      <c r="A49" s="4">
        <v>47</v>
      </c>
      <c r="B49" s="4">
        <v>20260601069</v>
      </c>
      <c r="C49" s="4" t="s">
        <v>14</v>
      </c>
      <c r="D49" s="4" t="s">
        <v>55</v>
      </c>
      <c r="E49" s="4">
        <v>55</v>
      </c>
      <c r="F49" s="6">
        <f t="array" ref="F49">SUMPRODUCT(($C$3:$C$79=C49)*($E$3:$E$79&gt;E49))+1</f>
        <v>39</v>
      </c>
    </row>
    <row r="50" spans="1:6">
      <c r="A50" s="4">
        <v>48</v>
      </c>
      <c r="B50" s="4">
        <v>20260601074</v>
      </c>
      <c r="C50" s="4" t="s">
        <v>14</v>
      </c>
      <c r="D50" s="4" t="s">
        <v>56</v>
      </c>
      <c r="E50" s="4">
        <v>55</v>
      </c>
      <c r="F50" s="6">
        <f t="array" ref="F50">SUMPRODUCT(($C$3:$C$79=C50)*($E$3:$E$79&gt;E50))+1</f>
        <v>39</v>
      </c>
    </row>
    <row r="51" spans="1:6">
      <c r="A51" s="4">
        <v>49</v>
      </c>
      <c r="B51" s="4">
        <v>20260601089</v>
      </c>
      <c r="C51" s="4" t="s">
        <v>14</v>
      </c>
      <c r="D51" s="4" t="s">
        <v>57</v>
      </c>
      <c r="E51" s="4">
        <v>55</v>
      </c>
      <c r="F51" s="6">
        <f t="array" ref="F51">SUMPRODUCT(($C$3:$C$79=C51)*($E$3:$E$79&gt;E51))+1</f>
        <v>39</v>
      </c>
    </row>
    <row r="52" spans="1:6">
      <c r="A52" s="4">
        <v>50</v>
      </c>
      <c r="B52" s="4">
        <v>20260601012</v>
      </c>
      <c r="C52" s="4" t="s">
        <v>14</v>
      </c>
      <c r="D52" s="4" t="s">
        <v>58</v>
      </c>
      <c r="E52" s="4">
        <v>53</v>
      </c>
      <c r="F52" s="6">
        <f t="array" ref="F52">SUMPRODUCT(($C$3:$C$79=C52)*($E$3:$E$79&gt;E52))+1</f>
        <v>44</v>
      </c>
    </row>
    <row r="53" spans="1:6">
      <c r="A53" s="4">
        <v>51</v>
      </c>
      <c r="B53" s="4">
        <v>20260601045</v>
      </c>
      <c r="C53" s="4" t="s">
        <v>14</v>
      </c>
      <c r="D53" s="4" t="s">
        <v>59</v>
      </c>
      <c r="E53" s="4">
        <v>53</v>
      </c>
      <c r="F53" s="6">
        <f t="array" ref="F53">SUMPRODUCT(($C$3:$C$79=C53)*($E$3:$E$79&gt;E53))+1</f>
        <v>44</v>
      </c>
    </row>
    <row r="54" spans="1:6">
      <c r="A54" s="4">
        <v>52</v>
      </c>
      <c r="B54" s="4">
        <v>20260601044</v>
      </c>
      <c r="C54" s="4" t="s">
        <v>14</v>
      </c>
      <c r="D54" s="4" t="s">
        <v>60</v>
      </c>
      <c r="E54" s="4">
        <v>52</v>
      </c>
      <c r="F54" s="6">
        <f t="array" ref="F54">SUMPRODUCT(($C$3:$C$79=C54)*($E$3:$E$79&gt;E54))+1</f>
        <v>46</v>
      </c>
    </row>
    <row r="55" spans="1:6">
      <c r="A55" s="4">
        <v>53</v>
      </c>
      <c r="B55" s="4">
        <v>20260601048</v>
      </c>
      <c r="C55" s="4" t="s">
        <v>14</v>
      </c>
      <c r="D55" s="4" t="s">
        <v>61</v>
      </c>
      <c r="E55" s="4">
        <v>50</v>
      </c>
      <c r="F55" s="6">
        <f t="array" ref="F55">SUMPRODUCT(($C$3:$C$79=C55)*($E$3:$E$79&gt;E55))+1</f>
        <v>47</v>
      </c>
    </row>
    <row r="56" spans="1:6">
      <c r="A56" s="4">
        <v>54</v>
      </c>
      <c r="B56" s="4">
        <v>20260601051</v>
      </c>
      <c r="C56" s="4" t="s">
        <v>14</v>
      </c>
      <c r="D56" s="4" t="s">
        <v>62</v>
      </c>
      <c r="E56" s="4">
        <v>49</v>
      </c>
      <c r="F56" s="6">
        <f t="array" ref="F56">SUMPRODUCT(($C$3:$C$79=C56)*($E$3:$E$79&gt;E56))+1</f>
        <v>48</v>
      </c>
    </row>
    <row r="57" spans="1:6">
      <c r="A57" s="4">
        <v>55</v>
      </c>
      <c r="B57" s="4">
        <v>20260601101</v>
      </c>
      <c r="C57" s="4" t="s">
        <v>14</v>
      </c>
      <c r="D57" s="4" t="s">
        <v>63</v>
      </c>
      <c r="E57" s="4">
        <v>48</v>
      </c>
      <c r="F57" s="6">
        <f t="array" ref="F57">SUMPRODUCT(($C$3:$C$79=C57)*($E$3:$E$79&gt;E57))+1</f>
        <v>49</v>
      </c>
    </row>
    <row r="58" spans="1:6">
      <c r="A58" s="4">
        <v>56</v>
      </c>
      <c r="B58" s="4">
        <v>20260601106</v>
      </c>
      <c r="C58" s="4" t="s">
        <v>14</v>
      </c>
      <c r="D58" s="4" t="s">
        <v>64</v>
      </c>
      <c r="E58" s="4">
        <v>47</v>
      </c>
      <c r="F58" s="6">
        <f t="array" ref="F58">SUMPRODUCT(($C$3:$C$79=C58)*($E$3:$E$79&gt;E58))+1</f>
        <v>50</v>
      </c>
    </row>
    <row r="59" spans="1:6">
      <c r="A59" s="4">
        <v>57</v>
      </c>
      <c r="B59" s="4">
        <v>20260601102</v>
      </c>
      <c r="C59" s="4" t="s">
        <v>14</v>
      </c>
      <c r="D59" s="4" t="s">
        <v>65</v>
      </c>
      <c r="E59" s="4">
        <v>46</v>
      </c>
      <c r="F59" s="6">
        <f t="array" ref="F59">SUMPRODUCT(($C$3:$C$79=C59)*($E$3:$E$79&gt;E59))+1</f>
        <v>51</v>
      </c>
    </row>
    <row r="60" spans="1:6">
      <c r="A60" s="4">
        <v>58</v>
      </c>
      <c r="B60" s="4">
        <v>20260601054</v>
      </c>
      <c r="C60" s="7" t="s">
        <v>14</v>
      </c>
      <c r="D60" s="4" t="s">
        <v>66</v>
      </c>
      <c r="E60" s="4">
        <v>43</v>
      </c>
      <c r="F60" s="6">
        <f t="array" ref="F60">SUMPRODUCT(($C$3:$C$79=C60)*($E$3:$E$79&gt;E60))+1</f>
        <v>52</v>
      </c>
    </row>
    <row r="61" spans="1:6">
      <c r="A61" s="4">
        <v>59</v>
      </c>
      <c r="B61" s="4">
        <v>20260601055</v>
      </c>
      <c r="C61" s="4" t="s">
        <v>14</v>
      </c>
      <c r="D61" s="4" t="s">
        <v>67</v>
      </c>
      <c r="E61" s="4">
        <v>41</v>
      </c>
      <c r="F61" s="6">
        <f t="array" ref="F61">SUMPRODUCT(($C$3:$C$79=C61)*($E$3:$E$79&gt;E61))+1</f>
        <v>53</v>
      </c>
    </row>
    <row r="62" spans="1:6">
      <c r="A62" s="4">
        <v>60</v>
      </c>
      <c r="B62" s="4">
        <v>20260601058</v>
      </c>
      <c r="C62" s="4" t="s">
        <v>14</v>
      </c>
      <c r="D62" s="4" t="s">
        <v>68</v>
      </c>
      <c r="E62" s="4">
        <v>40</v>
      </c>
      <c r="F62" s="6">
        <f t="array" ref="F62">SUMPRODUCT(($C$3:$C$79=C62)*($E$3:$E$79&gt;E62))+1</f>
        <v>54</v>
      </c>
    </row>
    <row r="63" spans="1:6">
      <c r="A63" s="4">
        <v>61</v>
      </c>
      <c r="B63" s="4">
        <v>20260601134</v>
      </c>
      <c r="C63" s="4" t="s">
        <v>69</v>
      </c>
      <c r="D63" s="4" t="s">
        <v>70</v>
      </c>
      <c r="E63" s="4">
        <v>86</v>
      </c>
      <c r="F63" s="6" cm="1">
        <f t="array" ref="F63">SUMPRODUCT(($C$3:$C$79=C63)*($E$3:$E$79&gt;E63))+1</f>
        <v>1</v>
      </c>
    </row>
    <row r="64" spans="1:6">
      <c r="A64" s="4">
        <v>62</v>
      </c>
      <c r="B64" s="4">
        <v>20260601130</v>
      </c>
      <c r="C64" s="4" t="s">
        <v>69</v>
      </c>
      <c r="D64" s="4" t="s">
        <v>71</v>
      </c>
      <c r="E64" s="4">
        <v>85</v>
      </c>
      <c r="F64" s="6" cm="1">
        <f t="array" ref="F64">SUMPRODUCT(($C$3:$C$79=C64)*($E$3:$E$79&gt;E64))+1</f>
        <v>2</v>
      </c>
    </row>
    <row r="65" spans="1:6">
      <c r="A65" s="4">
        <v>63</v>
      </c>
      <c r="B65" s="4">
        <v>20260601117</v>
      </c>
      <c r="C65" s="4" t="s">
        <v>69</v>
      </c>
      <c r="D65" s="4">
        <v>117</v>
      </c>
      <c r="E65" s="4">
        <v>83</v>
      </c>
      <c r="F65" s="6" cm="1">
        <f t="array" ref="F65">SUMPRODUCT(($C$3:$C$79=C65)*($E$3:$E$79&gt;E65))+1</f>
        <v>3</v>
      </c>
    </row>
    <row r="66" spans="1:6">
      <c r="A66" s="4">
        <v>64</v>
      </c>
      <c r="B66" s="4">
        <v>20260601119</v>
      </c>
      <c r="C66" s="4" t="s">
        <v>69</v>
      </c>
      <c r="D66" s="4" t="s">
        <v>72</v>
      </c>
      <c r="E66" s="4">
        <v>82</v>
      </c>
      <c r="F66" s="6" cm="1">
        <f t="array" ref="F66">SUMPRODUCT(($C$3:$C$79=C66)*($E$3:$E$79&gt;E66))+1</f>
        <v>4</v>
      </c>
    </row>
    <row r="67" spans="1:6">
      <c r="A67" s="4">
        <v>65</v>
      </c>
      <c r="B67" s="4">
        <v>20260601127</v>
      </c>
      <c r="C67" s="4" t="s">
        <v>69</v>
      </c>
      <c r="D67" s="4" t="s">
        <v>73</v>
      </c>
      <c r="E67" s="4">
        <v>81</v>
      </c>
      <c r="F67" s="6" cm="1">
        <f t="array" ref="F67">SUMPRODUCT(($C$3:$C$79=C67)*($E$3:$E$79&gt;E67))+1</f>
        <v>5</v>
      </c>
    </row>
    <row r="68" spans="1:6">
      <c r="A68" s="4">
        <v>66</v>
      </c>
      <c r="B68" s="4">
        <v>20260601110</v>
      </c>
      <c r="C68" s="4" t="s">
        <v>69</v>
      </c>
      <c r="D68" s="4" t="s">
        <v>74</v>
      </c>
      <c r="E68" s="4">
        <v>78</v>
      </c>
      <c r="F68" s="6" cm="1">
        <f t="array" ref="F68">SUMPRODUCT(($C$3:$C$79=C68)*($E$3:$E$79&gt;E68))+1</f>
        <v>6</v>
      </c>
    </row>
    <row r="69" spans="1:6">
      <c r="A69" s="4">
        <v>67</v>
      </c>
      <c r="B69" s="4">
        <v>20260601125</v>
      </c>
      <c r="C69" s="4" t="s">
        <v>69</v>
      </c>
      <c r="D69" s="4" t="s">
        <v>75</v>
      </c>
      <c r="E69" s="4">
        <v>78</v>
      </c>
      <c r="F69" s="6" cm="1">
        <f t="array" ref="F69">SUMPRODUCT(($C$3:$C$79=C69)*($E$3:$E$79&gt;E69))+1</f>
        <v>6</v>
      </c>
    </row>
    <row r="70" spans="1:6">
      <c r="A70" s="4">
        <v>68</v>
      </c>
      <c r="B70" s="4">
        <v>20260601108</v>
      </c>
      <c r="C70" s="4" t="s">
        <v>69</v>
      </c>
      <c r="D70" s="4" t="s">
        <v>76</v>
      </c>
      <c r="E70" s="4">
        <v>76</v>
      </c>
      <c r="F70" s="6" cm="1">
        <f t="array" ref="F70">SUMPRODUCT(($C$3:$C$79=C70)*($E$3:$E$79&gt;E70))+1</f>
        <v>8</v>
      </c>
    </row>
    <row r="71" spans="1:6">
      <c r="A71" s="4">
        <v>69</v>
      </c>
      <c r="B71" s="4">
        <v>20260601124</v>
      </c>
      <c r="C71" s="4" t="s">
        <v>69</v>
      </c>
      <c r="D71" s="4" t="s">
        <v>77</v>
      </c>
      <c r="E71" s="4">
        <v>76</v>
      </c>
      <c r="F71" s="6" cm="1">
        <f t="array" ref="F71">SUMPRODUCT(($C$3:$C$79=C71)*($E$3:$E$79&gt;E71))+1</f>
        <v>8</v>
      </c>
    </row>
    <row r="72" spans="1:6">
      <c r="A72" s="4">
        <v>70</v>
      </c>
      <c r="B72" s="4">
        <v>20260601129</v>
      </c>
      <c r="C72" s="4" t="s">
        <v>69</v>
      </c>
      <c r="D72" s="4" t="s">
        <v>78</v>
      </c>
      <c r="E72" s="4">
        <v>76</v>
      </c>
      <c r="F72" s="6" cm="1">
        <f t="array" ref="F72">SUMPRODUCT(($C$3:$C$79=C72)*($E$3:$E$79&gt;E72))+1</f>
        <v>8</v>
      </c>
    </row>
    <row r="73" spans="1:6">
      <c r="A73" s="4">
        <v>71</v>
      </c>
      <c r="B73" s="4">
        <v>20260601111</v>
      </c>
      <c r="C73" s="4" t="s">
        <v>69</v>
      </c>
      <c r="D73" s="4" t="s">
        <v>79</v>
      </c>
      <c r="E73" s="4">
        <v>75</v>
      </c>
      <c r="F73" s="6" cm="1">
        <f t="array" ref="F73">SUMPRODUCT(($C$3:$C$79=C73)*($E$3:$E$79&gt;E73))+1</f>
        <v>11</v>
      </c>
    </row>
    <row r="74" spans="1:6">
      <c r="A74" s="4">
        <v>72</v>
      </c>
      <c r="B74" s="4">
        <v>20260601122</v>
      </c>
      <c r="C74" s="4" t="s">
        <v>69</v>
      </c>
      <c r="D74" s="4" t="s">
        <v>80</v>
      </c>
      <c r="E74" s="4">
        <v>74</v>
      </c>
      <c r="F74" s="6" cm="1">
        <f t="array" ref="F74">SUMPRODUCT(($C$3:$C$79=C74)*($E$3:$E$79&gt;E74))+1</f>
        <v>12</v>
      </c>
    </row>
    <row r="75" spans="1:6">
      <c r="A75" s="4">
        <v>73</v>
      </c>
      <c r="B75" s="4">
        <v>20260601114</v>
      </c>
      <c r="C75" s="4" t="s">
        <v>69</v>
      </c>
      <c r="D75" s="4" t="s">
        <v>81</v>
      </c>
      <c r="E75" s="4">
        <v>73</v>
      </c>
      <c r="F75" s="6" cm="1">
        <f t="array" ref="F75">SUMPRODUCT(($C$3:$C$79=C75)*($E$3:$E$79&gt;E75))+1</f>
        <v>13</v>
      </c>
    </row>
    <row r="76" spans="1:6">
      <c r="A76" s="4">
        <v>74</v>
      </c>
      <c r="B76" s="4">
        <v>20260601126</v>
      </c>
      <c r="C76" s="4" t="s">
        <v>69</v>
      </c>
      <c r="D76" s="4" t="s">
        <v>82</v>
      </c>
      <c r="E76" s="4">
        <v>72</v>
      </c>
      <c r="F76" s="6" cm="1">
        <f t="array" ref="F76">SUMPRODUCT(($C$3:$C$79=C76)*($E$3:$E$79&gt;E76))+1</f>
        <v>14</v>
      </c>
    </row>
    <row r="77" spans="1:6">
      <c r="A77" s="4">
        <v>75</v>
      </c>
      <c r="B77" s="4">
        <v>20260601120</v>
      </c>
      <c r="C77" s="4" t="s">
        <v>69</v>
      </c>
      <c r="D77" s="4" t="s">
        <v>83</v>
      </c>
      <c r="E77" s="4">
        <v>69</v>
      </c>
      <c r="F77" s="6" cm="1">
        <f t="array" ref="F77">SUMPRODUCT(($C$3:$C$79=C77)*($E$3:$E$79&gt;E77))+1</f>
        <v>15</v>
      </c>
    </row>
    <row r="78" spans="1:6">
      <c r="A78" s="4">
        <v>76</v>
      </c>
      <c r="B78" s="4">
        <v>20260601128</v>
      </c>
      <c r="C78" s="4" t="s">
        <v>69</v>
      </c>
      <c r="D78" s="4" t="s">
        <v>84</v>
      </c>
      <c r="E78" s="4">
        <v>64</v>
      </c>
      <c r="F78" s="6" cm="1">
        <f t="array" ref="F78">SUMPRODUCT(($C$3:$C$79=C78)*($E$3:$E$79&gt;E78))+1</f>
        <v>16</v>
      </c>
    </row>
    <row r="79" spans="1:6">
      <c r="A79" s="4">
        <v>77</v>
      </c>
      <c r="B79" s="4">
        <v>20260601109</v>
      </c>
      <c r="C79" s="4" t="s">
        <v>69</v>
      </c>
      <c r="D79" s="4" t="s">
        <v>85</v>
      </c>
      <c r="E79" s="4">
        <v>53</v>
      </c>
      <c r="F79" s="6" cm="1">
        <f t="array" ref="F79">SUMPRODUCT(($C$3:$C$79=C79)*($E$3:$E$79&gt;E79))+1</f>
        <v>17</v>
      </c>
    </row>
  </sheetData>
  <autoFilter xmlns:etc="http://www.wps.cn/officeDocument/2017/etCustomData" ref="A2:F79" etc:filterBottomFollowUsedRange="0">
    <sortState ref="A2:F79">
      <sortCondition ref="C3:C79"/>
      <sortCondition ref="F3:F79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随心</cp:lastModifiedBy>
  <dcterms:created xsi:type="dcterms:W3CDTF">2026-07-03T02:00:00Z</dcterms:created>
  <dcterms:modified xsi:type="dcterms:W3CDTF">2026-07-08T03:12:03Z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FB7E74AB80CF4F45BB048ED131164784_13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