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<sst xmlns="http://schemas.openxmlformats.org/spreadsheetml/2006/main" count="20" uniqueCount="17">
  <si>
    <t>贵州新气象科技有限责任公司招聘财务人员总成绩排名及进入体检环节人员名单</t>
  </si>
  <si>
    <t>序号</t>
  </si>
  <si>
    <t>姓名</t>
  </si>
  <si>
    <t>笔试成绩</t>
  </si>
  <si>
    <t>笔试成绩40%</t>
  </si>
  <si>
    <t>面试成绩</t>
  </si>
  <si>
    <t>面试成绩60%</t>
  </si>
  <si>
    <t>总分</t>
  </si>
  <si>
    <t>排名</t>
  </si>
  <si>
    <t>是否进入体检</t>
  </si>
  <si>
    <t>翁林</t>
  </si>
  <si>
    <t>是</t>
  </si>
  <si>
    <t>陈婷婷</t>
  </si>
  <si>
    <t>否</t>
  </si>
  <si>
    <t>李智</t>
  </si>
  <si>
    <t>肖双艳</t>
  </si>
  <si>
    <t>李晓霞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</si>
</sst>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workbookViewId="0">
      <selection activeCell="I14" sqref="I14"/>
    </sheetView>
  </sheetViews>
  <sheetFormatPr defaultColWidth="9" defaultRowHeight="13.5" outlineLevelRow="6"/>
  <cols>
    <col min="4" max="4" width="14.875" customWidth="1"/>
    <col min="6" max="6" width="14.5" customWidth="1"/>
    <col min="9" max="9" width="15.125" customWidth="1"/>
  </cols>
  <sheetData>
    <row r="1" ht="42" customHeight="1" spans="1:9">
      <c r="A1" s="1" t="s">
        <v>0</v>
      </c>
      <c r="B1" s="1"/>
      <c r="C1" s="1"/>
      <c r="D1" s="1"/>
      <c r="E1" s="1"/>
      <c r="F1" s="1"/>
      <c r="G1" s="1"/>
      <c r="H1" s="1"/>
      <c r="I1" s="1"/>
    </row>
    <row r="2" ht="25" customHeight="1" spans="1:9">
      <c r="A2" s="2" t="s">
        <v>1</v>
      </c>
      <c r="B2" s="2" t="s">
        <v>2</v>
      </c>
      <c r="C2" s="2" t="s">
        <v>3</v>
      </c>
      <c r="D2" s="2" t="s">
        <v>4</v>
      </c>
      <c r="E2" s="2" t="s">
        <v>5</v>
      </c>
      <c r="F2" s="2" t="s">
        <v>6</v>
      </c>
      <c r="G2" s="2" t="s">
        <v>7</v>
      </c>
      <c r="H2" s="2" t="s">
        <v>8</v>
      </c>
      <c r="I2" s="2" t="s">
        <v>9</v>
      </c>
    </row>
    <row r="3" ht="25" customHeight="1" spans="1:9">
      <c r="A3" s="2">
        <v>1</v>
      </c>
      <c r="B3" s="3" t="s">
        <v>10</v>
      </c>
      <c r="C3" s="4">
        <v>64</v>
      </c>
      <c r="D3" s="4">
        <f>C3*0.4</f>
        <v>25.6</v>
      </c>
      <c r="E3" s="5">
        <v>81</v>
      </c>
      <c r="F3" s="5">
        <f>E3*0.6</f>
        <v>48.6</v>
      </c>
      <c r="G3" s="5">
        <f>D3+F3</f>
        <v>74.2</v>
      </c>
      <c r="H3" s="2">
        <v>1</v>
      </c>
      <c r="I3" s="2" t="s">
        <v>11</v>
      </c>
    </row>
    <row r="4" ht="25" customHeight="1" spans="1:9">
      <c r="A4" s="2">
        <v>2</v>
      </c>
      <c r="B4" s="3" t="s">
        <v>12</v>
      </c>
      <c r="C4" s="4">
        <v>65</v>
      </c>
      <c r="D4" s="4">
        <f>C4*0.4</f>
        <v>26</v>
      </c>
      <c r="E4" s="5">
        <v>78.4</v>
      </c>
      <c r="F4" s="5">
        <f>E4*0.6</f>
        <v>47.04</v>
      </c>
      <c r="G4" s="5">
        <f>D4+F4</f>
        <v>73.04</v>
      </c>
      <c r="H4" s="2">
        <v>2</v>
      </c>
      <c r="I4" s="2" t="s">
        <v>13</v>
      </c>
    </row>
    <row r="5" ht="25" customHeight="1" spans="1:9">
      <c r="A5" s="2">
        <v>3</v>
      </c>
      <c r="B5" s="3" t="s">
        <v>14</v>
      </c>
      <c r="C5" s="4">
        <v>63</v>
      </c>
      <c r="D5" s="4">
        <f>C5*0.4</f>
        <v>25.2</v>
      </c>
      <c r="E5" s="5">
        <v>76</v>
      </c>
      <c r="F5" s="5">
        <f>E5*0.6</f>
        <v>45.6</v>
      </c>
      <c r="G5" s="5">
        <f>D5+F5</f>
        <v>70.8</v>
      </c>
      <c r="H5" s="2">
        <v>3</v>
      </c>
      <c r="I5" s="2" t="s">
        <v>13</v>
      </c>
    </row>
    <row r="6" ht="25" customHeight="1" spans="1:9">
      <c r="A6" s="2">
        <v>4</v>
      </c>
      <c r="B6" s="3" t="s">
        <v>15</v>
      </c>
      <c r="C6" s="4">
        <v>66.5</v>
      </c>
      <c r="D6" s="4">
        <f>C6*0.4</f>
        <v>26.6</v>
      </c>
      <c r="E6" s="5">
        <v>73.6</v>
      </c>
      <c r="F6" s="5">
        <f>E6*0.6</f>
        <v>44.16</v>
      </c>
      <c r="G6" s="5">
        <f>D6+F6</f>
        <v>70.76</v>
      </c>
      <c r="H6" s="2">
        <v>4</v>
      </c>
      <c r="I6" s="2" t="s">
        <v>13</v>
      </c>
    </row>
    <row r="7" ht="25" customHeight="1" spans="1:9">
      <c r="A7" s="2">
        <v>5</v>
      </c>
      <c r="B7" s="3" t="s">
        <v>16</v>
      </c>
      <c r="C7" s="4">
        <v>62.5</v>
      </c>
      <c r="D7" s="4">
        <f>C7*0.4</f>
        <v>25</v>
      </c>
      <c r="E7" s="5">
        <v>69.6</v>
      </c>
      <c r="F7" s="5">
        <f>E7*0.6</f>
        <v>41.76</v>
      </c>
      <c r="G7" s="5">
        <f>D7+F7</f>
        <v>66.76</v>
      </c>
      <c r="H7" s="2">
        <v>5</v>
      </c>
      <c r="I7" s="2" t="s">
        <v>13</v>
      </c>
    </row>
  </sheetData>
  <autoFilter xmlns:etc="http://www.wps.cn/officeDocument/2017/etCustomData" ref="A2:H7" etc:filterBottomFollowUsedRange="0">
    <sortState ref="A2:H7">
      <sortCondition ref="H2"/>
    </sortState>
    <extLst/>
  </autoFilter>
  <mergeCells count="1">
    <mergeCell ref="A1:I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13984194633</cp:lastModifiedBy>
  <dcterms:created xsi:type="dcterms:W3CDTF">2023-05-12T11:15:00Z</dcterms:created>
  <dcterms:modified xsi:type="dcterms:W3CDTF">2025-06-17T03:02:18Z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E19DAA2CCD524EE8814A68D08D6B67CB_12</vt:lpwstr>
  </property>
</Properties>
</file>