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<sst xmlns="http://schemas.openxmlformats.org/spreadsheetml/2006/main" count="44" uniqueCount="30">
  <si>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附件</t>
  </si>
  <si>
    <t>贵安新区绿色融资担保有限责任公司2023年公开招聘面试成绩、总成绩和进入考察及体检环节人员名单</t>
  </si>
  <si>
    <t>序号</t>
  </si>
  <si>
    <t>姓名</t>
  </si>
  <si>
    <t>准考证号</t>
  </si>
  <si>
    <t>报考职位名称</t>
  </si>
  <si>
    <t>笔试成绩</t>
  </si>
  <si>
    <t>笔试成绩
40%</t>
  </si>
  <si>
    <t>面试成绩</t>
  </si>
  <si>
    <t>面试成绩
60%</t>
  </si>
  <si>
    <t>总成绩</t>
  </si>
  <si>
    <t>综合排名</t>
  </si>
  <si>
    <t>是否进入考察及体检</t>
  </si>
  <si>
    <t>黄军</t>
  </si>
  <si>
    <t>综合管理部工作人员</t>
  </si>
  <si>
    <t>是</t>
  </si>
  <si>
    <t>罗占坚</t>
  </si>
  <si>
    <t>张威</t>
  </si>
  <si>
    <t>冉合启</t>
  </si>
  <si>
    <t>业务管理部工作人员</t>
  </si>
  <si>
    <t>乔山峰</t>
  </si>
  <si>
    <t>罗洋</t>
  </si>
  <si>
    <t>张桂竞</t>
  </si>
  <si>
    <t>杨鑫</t>
  </si>
  <si>
    <t>缺考</t>
  </si>
  <si>
    <t>廖伶俐</t>
  </si>
  <si>
    <t>车云</t>
  </si>
  <si>
    <t>风险管理部工作人员</t>
  </si>
  <si>
    <t>尹家林</t>
  </si>
  <si>
    <t>朱帡钢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</si>
</sst>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方正小标宋简体"/>
      <charset val="134"/>
    </font>
    <font>
      <b/>
      <sz val="13"/>
      <name val="等线"/>
      <charset val="134"/>
    </font>
    <font>
      <sz val="11"/>
      <color rgb="FFFF0000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2" sqref="A2:K2"/>
    </sheetView>
  </sheetViews>
  <sheetFormatPr defaultColWidth="9.025" defaultRowHeight="13.5"/>
  <cols>
    <col min="1" max="1" width="5.25" style="1" customWidth="1"/>
    <col min="2" max="2" width="9.75" style="1" customWidth="1"/>
    <col min="3" max="3" width="15.775" style="1" customWidth="1"/>
    <col min="4" max="4" width="20.875" style="1" customWidth="1"/>
    <col min="5" max="9" width="11.5" style="1" customWidth="1"/>
    <col min="10" max="10" width="6.75" style="1" customWidth="1"/>
    <col min="11" max="11" width="13.5" style="1" customWidth="1"/>
    <col min="12" max="16384" width="9.025" style="1"/>
  </cols>
  <sheetData>
    <row r="1" spans="1:1">
      <c r="A1" s="1" t="s">
        <v>0</v>
      </c>
    </row>
    <row r="2" s="1" customFormat="1" ht="33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2" customFormat="1" ht="20" customHeight="1" spans="1:11">
      <c r="A4" s="6">
        <v>1</v>
      </c>
      <c r="B4" s="6" t="s">
        <v>13</v>
      </c>
      <c r="C4" s="6">
        <v>2311045066</v>
      </c>
      <c r="D4" s="6" t="s">
        <v>14</v>
      </c>
      <c r="E4" s="7">
        <v>60.9</v>
      </c>
      <c r="F4" s="7">
        <f>E4*0.4</f>
        <v>24.36</v>
      </c>
      <c r="G4" s="8">
        <v>83.8</v>
      </c>
      <c r="H4" s="8">
        <f>G4*0.6</f>
        <v>50.28</v>
      </c>
      <c r="I4" s="8">
        <v>74.64</v>
      </c>
      <c r="J4" s="13">
        <v>1</v>
      </c>
      <c r="K4" s="13" t="s">
        <v>15</v>
      </c>
    </row>
    <row r="5" s="3" customFormat="1" ht="20" customHeight="1" spans="1:12">
      <c r="A5" s="9">
        <v>2</v>
      </c>
      <c r="B5" s="10" t="s">
        <v>16</v>
      </c>
      <c r="C5" s="10">
        <v>2311045075</v>
      </c>
      <c r="D5" s="10" t="s">
        <v>14</v>
      </c>
      <c r="E5" s="11">
        <v>60.3</v>
      </c>
      <c r="F5" s="11">
        <f t="shared" ref="F5:F15" si="0">E5*0.4</f>
        <v>24.12</v>
      </c>
      <c r="G5" s="12">
        <v>81.2</v>
      </c>
      <c r="H5" s="11">
        <f t="shared" ref="H5:H15" si="1">G5*0.6</f>
        <v>48.72</v>
      </c>
      <c r="I5" s="12">
        <v>72.84</v>
      </c>
      <c r="J5" s="9">
        <v>2</v>
      </c>
      <c r="K5" s="9"/>
      <c r="L5" s="2"/>
    </row>
    <row r="6" s="3" customFormat="1" ht="20" customHeight="1" spans="1:12">
      <c r="A6" s="9">
        <v>3</v>
      </c>
      <c r="B6" s="10" t="s">
        <v>17</v>
      </c>
      <c r="C6" s="10">
        <v>2311046007</v>
      </c>
      <c r="D6" s="10" t="s">
        <v>14</v>
      </c>
      <c r="E6" s="11">
        <v>60.3</v>
      </c>
      <c r="F6" s="11">
        <f t="shared" si="0"/>
        <v>24.12</v>
      </c>
      <c r="G6" s="12">
        <v>80.4</v>
      </c>
      <c r="H6" s="11">
        <f t="shared" si="1"/>
        <v>48.24</v>
      </c>
      <c r="I6" s="12">
        <v>72.36</v>
      </c>
      <c r="J6" s="9">
        <v>3</v>
      </c>
      <c r="K6" s="9"/>
      <c r="L6" s="2"/>
    </row>
    <row r="7" s="2" customFormat="1" ht="20" customHeight="1" spans="1:11">
      <c r="A7" s="6">
        <v>4</v>
      </c>
      <c r="B7" s="6" t="s">
        <v>18</v>
      </c>
      <c r="C7" s="6">
        <v>2311046060</v>
      </c>
      <c r="D7" s="6" t="s">
        <v>19</v>
      </c>
      <c r="E7" s="7">
        <v>62.1</v>
      </c>
      <c r="F7" s="7">
        <f t="shared" si="0"/>
        <v>24.84</v>
      </c>
      <c r="G7" s="8">
        <v>85.6</v>
      </c>
      <c r="H7" s="8">
        <f t="shared" si="1"/>
        <v>51.36</v>
      </c>
      <c r="I7" s="8">
        <v>76.2</v>
      </c>
      <c r="J7" s="13">
        <v>1</v>
      </c>
      <c r="K7" s="13" t="s">
        <v>15</v>
      </c>
    </row>
    <row r="8" s="2" customFormat="1" ht="20" customHeight="1" spans="1:11">
      <c r="A8" s="6">
        <v>5</v>
      </c>
      <c r="B8" s="6" t="s">
        <v>20</v>
      </c>
      <c r="C8" s="6">
        <v>2311045054</v>
      </c>
      <c r="D8" s="6" t="s">
        <v>19</v>
      </c>
      <c r="E8" s="7">
        <v>57</v>
      </c>
      <c r="F8" s="7">
        <f t="shared" si="0"/>
        <v>22.8</v>
      </c>
      <c r="G8" s="8">
        <v>82.4</v>
      </c>
      <c r="H8" s="8">
        <f t="shared" si="1"/>
        <v>49.44</v>
      </c>
      <c r="I8" s="8">
        <v>72.24</v>
      </c>
      <c r="J8" s="13">
        <v>2</v>
      </c>
      <c r="K8" s="13" t="s">
        <v>15</v>
      </c>
    </row>
    <row r="9" s="3" customFormat="1" ht="20" customHeight="1" spans="1:12">
      <c r="A9" s="9">
        <v>6</v>
      </c>
      <c r="B9" s="10" t="s">
        <v>21</v>
      </c>
      <c r="C9" s="10">
        <v>2311045041</v>
      </c>
      <c r="D9" s="10" t="s">
        <v>19</v>
      </c>
      <c r="E9" s="11">
        <v>52.7</v>
      </c>
      <c r="F9" s="11">
        <f t="shared" si="0"/>
        <v>21.08</v>
      </c>
      <c r="G9" s="12">
        <v>76.6</v>
      </c>
      <c r="H9" s="11">
        <f t="shared" si="1"/>
        <v>45.96</v>
      </c>
      <c r="I9" s="12">
        <v>67.04</v>
      </c>
      <c r="J9" s="9">
        <v>3</v>
      </c>
      <c r="K9" s="9"/>
      <c r="L9" s="2"/>
    </row>
    <row r="10" s="3" customFormat="1" ht="20" customHeight="1" spans="1:12">
      <c r="A10" s="9">
        <v>7</v>
      </c>
      <c r="B10" s="10" t="s">
        <v>22</v>
      </c>
      <c r="C10" s="10">
        <v>2311046001</v>
      </c>
      <c r="D10" s="10" t="s">
        <v>19</v>
      </c>
      <c r="E10" s="11">
        <v>52.7</v>
      </c>
      <c r="F10" s="11">
        <f t="shared" si="0"/>
        <v>21.08</v>
      </c>
      <c r="G10" s="12">
        <v>76.2</v>
      </c>
      <c r="H10" s="11">
        <f t="shared" si="1"/>
        <v>45.72</v>
      </c>
      <c r="I10" s="12">
        <v>66.8</v>
      </c>
      <c r="J10" s="9">
        <v>4</v>
      </c>
      <c r="K10" s="9"/>
      <c r="L10" s="2"/>
    </row>
    <row r="11" s="3" customFormat="1" ht="20" customHeight="1" spans="1:12">
      <c r="A11" s="9">
        <v>8</v>
      </c>
      <c r="B11" s="10" t="s">
        <v>23</v>
      </c>
      <c r="C11" s="10">
        <v>2311045047</v>
      </c>
      <c r="D11" s="10" t="s">
        <v>19</v>
      </c>
      <c r="E11" s="11">
        <v>60.1</v>
      </c>
      <c r="F11" s="11">
        <f t="shared" si="0"/>
        <v>24.04</v>
      </c>
      <c r="G11" s="12" t="s">
        <v>24</v>
      </c>
      <c r="H11" s="8"/>
      <c r="I11" s="12"/>
      <c r="J11" s="9"/>
      <c r="K11" s="9"/>
      <c r="L11" s="2"/>
    </row>
    <row r="12" s="3" customFormat="1" ht="20" customHeight="1" spans="1:12">
      <c r="A12" s="9">
        <v>9</v>
      </c>
      <c r="B12" s="10" t="s">
        <v>25</v>
      </c>
      <c r="C12" s="10">
        <v>2311046050</v>
      </c>
      <c r="D12" s="10" t="s">
        <v>19</v>
      </c>
      <c r="E12" s="11">
        <v>58.6</v>
      </c>
      <c r="F12" s="11">
        <f t="shared" si="0"/>
        <v>23.44</v>
      </c>
      <c r="G12" s="12" t="s">
        <v>24</v>
      </c>
      <c r="H12" s="8"/>
      <c r="I12" s="12"/>
      <c r="J12" s="9"/>
      <c r="K12" s="9"/>
      <c r="L12" s="2"/>
    </row>
    <row r="13" s="2" customFormat="1" ht="20" customHeight="1" spans="1:11">
      <c r="A13" s="6">
        <v>10</v>
      </c>
      <c r="B13" s="6" t="s">
        <v>26</v>
      </c>
      <c r="C13" s="6">
        <v>2311046003</v>
      </c>
      <c r="D13" s="6" t="s">
        <v>27</v>
      </c>
      <c r="E13" s="7">
        <v>53.2</v>
      </c>
      <c r="F13" s="7">
        <f t="shared" si="0"/>
        <v>21.28</v>
      </c>
      <c r="G13" s="8">
        <v>83</v>
      </c>
      <c r="H13" s="8">
        <f t="shared" si="1"/>
        <v>49.8</v>
      </c>
      <c r="I13" s="8">
        <v>71.08</v>
      </c>
      <c r="J13" s="13">
        <v>1</v>
      </c>
      <c r="K13" s="13" t="s">
        <v>15</v>
      </c>
    </row>
    <row r="14" s="3" customFormat="1" ht="20" customHeight="1" spans="1:12">
      <c r="A14" s="9">
        <v>11</v>
      </c>
      <c r="B14" s="10" t="s">
        <v>28</v>
      </c>
      <c r="C14" s="10">
        <v>2311045043</v>
      </c>
      <c r="D14" s="10" t="s">
        <v>27</v>
      </c>
      <c r="E14" s="11">
        <v>54.1</v>
      </c>
      <c r="F14" s="11">
        <f t="shared" si="0"/>
        <v>21.64</v>
      </c>
      <c r="G14" s="12">
        <v>81.6</v>
      </c>
      <c r="H14" s="11">
        <f t="shared" si="1"/>
        <v>48.96</v>
      </c>
      <c r="I14" s="12">
        <v>70.6</v>
      </c>
      <c r="J14" s="9">
        <v>2</v>
      </c>
      <c r="K14" s="9"/>
      <c r="L14" s="2"/>
    </row>
    <row r="15" s="3" customFormat="1" ht="20" customHeight="1" spans="1:12">
      <c r="A15" s="9">
        <v>12</v>
      </c>
      <c r="B15" s="10" t="s">
        <v>29</v>
      </c>
      <c r="C15" s="10">
        <v>2311045014</v>
      </c>
      <c r="D15" s="10" t="s">
        <v>27</v>
      </c>
      <c r="E15" s="11">
        <v>50.5</v>
      </c>
      <c r="F15" s="11">
        <f t="shared" si="0"/>
        <v>20.2</v>
      </c>
      <c r="G15" s="12" t="s">
        <v>24</v>
      </c>
      <c r="H15" s="11"/>
      <c r="I15" s="12"/>
      <c r="J15" s="9"/>
      <c r="K15" s="9"/>
      <c r="L15" s="2"/>
    </row>
  </sheetData>
  <sortState ref="C3:N14">
    <sortCondition ref="D3:D14"/>
    <sortCondition ref="J3:J14"/>
  </sortState>
  <mergeCells count="1">
    <mergeCell ref="A2:K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赖赖赖作鹏</dc:creator>
  <cp:lastModifiedBy>雨华</cp:lastModifiedBy>
  <dcterms:created xsi:type="dcterms:W3CDTF">2023-05-12T11:15:00Z</dcterms:created>
  <dcterms:modified xsi:type="dcterms:W3CDTF">2023-11-27T04:04:50Z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CB937C8B01904205B4E1A4DC87B222B0_13</vt:lpwstr>
  </property>
  <property fmtid="{D5CDD505-2E9C-101B-9397-08002B2CF9AE}" pid="3" name="KSOProductBuildVer">
    <vt:lpwstr>2052-12.1.0.15990</vt:lpwstr>
  </property>
</Properties>
</file>