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7"/>
  </bookViews>
  <sheets>
    <sheet name="市公司-业务发行人员" sheetId="5" r:id="rId1"/>
    <sheet name="市公司-驾驶员" sheetId="4" r:id="rId2"/>
    <sheet name="白云" sheetId="6" r:id="rId3"/>
    <sheet name="开阳" sheetId="7" r:id="rId4"/>
    <sheet name="清镇" sheetId="8" r:id="rId5"/>
    <sheet name="息烽" sheetId="9" r:id="rId6"/>
    <sheet name="花溪" sheetId="10" r:id="rId7"/>
    <sheet name="修文" sheetId="11" r:id="rId8"/>
  </sheets>
  <definedNames>
    <definedName name="_xlnm._FilterDatabase" localSheetId="1" hidden="1">'市公司-驾驶员'!$A$1:$H$48</definedName>
    <definedName name="_xlnm.Print_Area" localSheetId="0">'市公司-业务发行人员'!$A$1:$H$391</definedName>
    <definedName name="_xlnm.Print_Area" localSheetId="1">'市公司-驾驶员'!$A$1:$H$48</definedName>
    <definedName name="_xlnm.Print_Area" localSheetId="2">白云!$A$1:$H$100</definedName>
    <definedName name="_xlnm.Print_Area" localSheetId="3">开阳!$A$1:$H$47</definedName>
    <definedName name="_xlnm.Print_Area" localSheetId="4">清镇!$A$1:$H$67</definedName>
    <definedName name="_xlnm.Print_Area" localSheetId="5">息烽!$A$1:$H$22</definedName>
    <definedName name="_xlnm.Print_Area" localSheetId="6">花溪!$A$1:$H$104</definedName>
    <definedName name="_xlnm.Print_Area" localSheetId="7">修文!$A$1:$H$27</definedName>
  </definedNames>
  <calcPr calcId="144525"/>
</workbook>
</file>

<file path=xl/sharedStrings.xml><?xml version="1.0" encoding="utf-8"?>
<sst xmlns="http://schemas.openxmlformats.org/spreadsheetml/2006/main" count="3209" uniqueCount="1585">
  <si>
    <t>贵阳市新华书店有限公司2021年招聘合同制人员</t>
  </si>
  <si>
    <t>（笔试考试成绩）</t>
  </si>
  <si>
    <t>序号</t>
  </si>
  <si>
    <t>姓名</t>
  </si>
  <si>
    <t>性别</t>
  </si>
  <si>
    <t>身份证</t>
  </si>
  <si>
    <t>所报单位及岗位</t>
  </si>
  <si>
    <t>笔试分数</t>
  </si>
  <si>
    <t>排 名</t>
  </si>
  <si>
    <t>是否面试</t>
  </si>
  <si>
    <t>王晓林</t>
  </si>
  <si>
    <t>女</t>
  </si>
  <si>
    <t>522428******290624</t>
  </si>
  <si>
    <t>贵阳市新华书店有限公司 业务发行人员</t>
  </si>
  <si>
    <t>吴承超</t>
  </si>
  <si>
    <t>男</t>
  </si>
  <si>
    <t>522223******114019</t>
  </si>
  <si>
    <t>袁韵旋</t>
  </si>
  <si>
    <t>520103******274426</t>
  </si>
  <si>
    <t>李柏畇</t>
  </si>
  <si>
    <t>520121******160023</t>
  </si>
  <si>
    <t>陈  诚</t>
  </si>
  <si>
    <t>520102******262019</t>
  </si>
  <si>
    <t>熊梓诚</t>
  </si>
  <si>
    <t>520103******160010</t>
  </si>
  <si>
    <t>任  超</t>
  </si>
  <si>
    <t>522227******080016</t>
  </si>
  <si>
    <t>李凤骄</t>
  </si>
  <si>
    <t>522122******300825</t>
  </si>
  <si>
    <t>刘胜瑾</t>
  </si>
  <si>
    <t>520103******112843</t>
  </si>
  <si>
    <t>叶红姗</t>
  </si>
  <si>
    <t>522124******090824</t>
  </si>
  <si>
    <t>陈  美</t>
  </si>
  <si>
    <t>522130******064481</t>
  </si>
  <si>
    <t>张厚芬</t>
  </si>
  <si>
    <t>520181******154827</t>
  </si>
  <si>
    <t>赵梦琴</t>
  </si>
  <si>
    <t>522426******11502X</t>
  </si>
  <si>
    <t>胡艺凡</t>
  </si>
  <si>
    <t>522725******296620</t>
  </si>
  <si>
    <t>董正义</t>
  </si>
  <si>
    <t>522725******010014</t>
  </si>
  <si>
    <t>张  松</t>
  </si>
  <si>
    <t>522501******101633</t>
  </si>
  <si>
    <t>梁忆云</t>
  </si>
  <si>
    <t>522224******110422</t>
  </si>
  <si>
    <t>刘小敏</t>
  </si>
  <si>
    <t>522228******022869</t>
  </si>
  <si>
    <t>张玉薇</t>
  </si>
  <si>
    <t>522426******060021</t>
  </si>
  <si>
    <t>林明明</t>
  </si>
  <si>
    <t>522225******081620</t>
  </si>
  <si>
    <t>杨春玲</t>
  </si>
  <si>
    <t>522126******084022</t>
  </si>
  <si>
    <t>王克敏</t>
  </si>
  <si>
    <t>522401******30002X</t>
  </si>
  <si>
    <t>杨  丹</t>
  </si>
  <si>
    <t>522426******265922</t>
  </si>
  <si>
    <t xml:space="preserve"> </t>
  </si>
  <si>
    <t>孟  豪</t>
  </si>
  <si>
    <t>522422******205636</t>
  </si>
  <si>
    <t>邱有帝</t>
  </si>
  <si>
    <t>532123******150047</t>
  </si>
  <si>
    <t>朱  琳</t>
  </si>
  <si>
    <t>522526******140040</t>
  </si>
  <si>
    <t>潘玉群</t>
  </si>
  <si>
    <t>522623******050029</t>
  </si>
  <si>
    <t>刘  航</t>
  </si>
  <si>
    <t>522426******076534</t>
  </si>
  <si>
    <t>王德静</t>
  </si>
  <si>
    <t>522128******291540</t>
  </si>
  <si>
    <t>石文文</t>
  </si>
  <si>
    <t>520203******06616X</t>
  </si>
  <si>
    <t>李朝懿</t>
  </si>
  <si>
    <t>520102******174056</t>
  </si>
  <si>
    <t>罗  静</t>
  </si>
  <si>
    <t>520121******106610</t>
  </si>
  <si>
    <t>蔡光勇</t>
  </si>
  <si>
    <t>522121******301213</t>
  </si>
  <si>
    <t>王启茂</t>
  </si>
  <si>
    <t>520112******300019</t>
  </si>
  <si>
    <t>王晓芳</t>
  </si>
  <si>
    <t>522425******126343</t>
  </si>
  <si>
    <t>唐丽英</t>
  </si>
  <si>
    <t>522627******103625</t>
  </si>
  <si>
    <t>胡传羽</t>
  </si>
  <si>
    <t>520181******055221</t>
  </si>
  <si>
    <t>丹  美</t>
  </si>
  <si>
    <t>522422******037044</t>
  </si>
  <si>
    <t>付能能</t>
  </si>
  <si>
    <t>520102******075813</t>
  </si>
  <si>
    <t>唐甜甜</t>
  </si>
  <si>
    <t>522123******130044</t>
  </si>
  <si>
    <t>刘添翔</t>
  </si>
  <si>
    <t>522425******094838</t>
  </si>
  <si>
    <t>杨再支</t>
  </si>
  <si>
    <t>522633******278420</t>
  </si>
  <si>
    <t>吕  磊</t>
  </si>
  <si>
    <t>522401******137012</t>
  </si>
  <si>
    <t>程双燕</t>
  </si>
  <si>
    <t>522225******077521</t>
  </si>
  <si>
    <t>谌传尧</t>
  </si>
  <si>
    <t>522123******061527</t>
  </si>
  <si>
    <t>杨  珺</t>
  </si>
  <si>
    <t>522636******200021</t>
  </si>
  <si>
    <t>王  璐</t>
  </si>
  <si>
    <t>522501******211627</t>
  </si>
  <si>
    <t>刘佳秀</t>
  </si>
  <si>
    <t>522425******120165</t>
  </si>
  <si>
    <t>陈  玉</t>
  </si>
  <si>
    <t>520122******060616</t>
  </si>
  <si>
    <t>周  欢</t>
  </si>
  <si>
    <t>522230******120457</t>
  </si>
  <si>
    <t>刘大双</t>
  </si>
  <si>
    <t>522725******030014</t>
  </si>
  <si>
    <t>杨  丽</t>
  </si>
  <si>
    <t>522423******125347</t>
  </si>
  <si>
    <t>王誉钦</t>
  </si>
  <si>
    <t>522725******170030</t>
  </si>
  <si>
    <t>冯艳丽</t>
  </si>
  <si>
    <t>522130******015645</t>
  </si>
  <si>
    <t>彭  星</t>
  </si>
  <si>
    <t>520112******172211</t>
  </si>
  <si>
    <t>杨文杰</t>
  </si>
  <si>
    <t>522627******101239</t>
  </si>
  <si>
    <t>张春雨</t>
  </si>
  <si>
    <t>522127******20452X</t>
  </si>
  <si>
    <t>宋桂龙</t>
  </si>
  <si>
    <t>522422******273051</t>
  </si>
  <si>
    <t>李  磊</t>
  </si>
  <si>
    <t>522628******020045</t>
  </si>
  <si>
    <t>唐维依</t>
  </si>
  <si>
    <t>520111******25002X</t>
  </si>
  <si>
    <t>张银秋</t>
  </si>
  <si>
    <t>522228******070445</t>
  </si>
  <si>
    <t>王  启</t>
  </si>
  <si>
    <t>522422******070015</t>
  </si>
  <si>
    <t>张丽君</t>
  </si>
  <si>
    <t>522121******236228</t>
  </si>
  <si>
    <t>徐  霞</t>
  </si>
  <si>
    <t>522428******044624</t>
  </si>
  <si>
    <t>代文林</t>
  </si>
  <si>
    <t>520111******130043</t>
  </si>
  <si>
    <t>苏立力</t>
  </si>
  <si>
    <t>522322******110032</t>
  </si>
  <si>
    <t>令狐维维</t>
  </si>
  <si>
    <t>522122******204442</t>
  </si>
  <si>
    <t>陈深志</t>
  </si>
  <si>
    <t>522635******123479</t>
  </si>
  <si>
    <t>许梦兰</t>
  </si>
  <si>
    <t>520102******292020</t>
  </si>
  <si>
    <t>陈  苑</t>
  </si>
  <si>
    <t>522424******013825</t>
  </si>
  <si>
    <t>陈庭悦</t>
  </si>
  <si>
    <t>520121******121249</t>
  </si>
  <si>
    <t>唐梦怡</t>
  </si>
  <si>
    <t>522529******161822</t>
  </si>
  <si>
    <t>刘  军</t>
  </si>
  <si>
    <t>520202******08551X</t>
  </si>
  <si>
    <t>韦涵羞</t>
  </si>
  <si>
    <t>520112******100020</t>
  </si>
  <si>
    <t>谈伶霜</t>
  </si>
  <si>
    <t>522131******084846</t>
  </si>
  <si>
    <t>符开慧</t>
  </si>
  <si>
    <t>522225******060163</t>
  </si>
  <si>
    <t>吴  溢</t>
  </si>
  <si>
    <t>522626******030120</t>
  </si>
  <si>
    <t>潘彦霖</t>
  </si>
  <si>
    <t>520201******100017</t>
  </si>
  <si>
    <t>罗  民</t>
  </si>
  <si>
    <t>520112******191739</t>
  </si>
  <si>
    <t>韦明倩</t>
  </si>
  <si>
    <t>522732******141426</t>
  </si>
  <si>
    <t>522401******280014</t>
  </si>
  <si>
    <t>尹露寒</t>
  </si>
  <si>
    <t>522401******145122</t>
  </si>
  <si>
    <t>周梦袁</t>
  </si>
  <si>
    <t>522226******210858</t>
  </si>
  <si>
    <t>杨燕飞</t>
  </si>
  <si>
    <t>520202******176320</t>
  </si>
  <si>
    <t>冯林果</t>
  </si>
  <si>
    <t>522227******110817</t>
  </si>
  <si>
    <t>雍新哲</t>
  </si>
  <si>
    <t>522132******268510</t>
  </si>
  <si>
    <t>陈黛林</t>
  </si>
  <si>
    <t>522121******187823</t>
  </si>
  <si>
    <t>杨佳慧</t>
  </si>
  <si>
    <t>330327******253500</t>
  </si>
  <si>
    <t>陈小娅</t>
  </si>
  <si>
    <t>522126******043122</t>
  </si>
  <si>
    <t>代顺贵</t>
  </si>
  <si>
    <t>522422******180613</t>
  </si>
  <si>
    <t>李丹青</t>
  </si>
  <si>
    <t>522224******111218</t>
  </si>
  <si>
    <t>江  灵</t>
  </si>
  <si>
    <t>522427******290047</t>
  </si>
  <si>
    <t>陈晓秋</t>
  </si>
  <si>
    <t>522426******200068</t>
  </si>
  <si>
    <t>张  毅</t>
  </si>
  <si>
    <t>522422******260833</t>
  </si>
  <si>
    <t>蔡  娟</t>
  </si>
  <si>
    <t>520112******030042</t>
  </si>
  <si>
    <t>陈皇甫</t>
  </si>
  <si>
    <t>520122******18004X</t>
  </si>
  <si>
    <t>杨健超</t>
  </si>
  <si>
    <t>522625******180015</t>
  </si>
  <si>
    <t>彭  杰</t>
  </si>
  <si>
    <t>522423******140077</t>
  </si>
  <si>
    <t>李光艳</t>
  </si>
  <si>
    <t>522325******020029</t>
  </si>
  <si>
    <t>向婷婷</t>
  </si>
  <si>
    <t>520102******064045</t>
  </si>
  <si>
    <t>李一平</t>
  </si>
  <si>
    <t>500240******062039</t>
  </si>
  <si>
    <t>马  宇</t>
  </si>
  <si>
    <t>520112******242827</t>
  </si>
  <si>
    <t>罗红睿</t>
  </si>
  <si>
    <t>520102******083418</t>
  </si>
  <si>
    <t>王春宇</t>
  </si>
  <si>
    <t>520102******253413</t>
  </si>
  <si>
    <t>王浪波</t>
  </si>
  <si>
    <t>520181******273830</t>
  </si>
  <si>
    <t>黄汉立</t>
  </si>
  <si>
    <t>522427******290031</t>
  </si>
  <si>
    <t>秦天圆</t>
  </si>
  <si>
    <t>520121******131913</t>
  </si>
  <si>
    <t>胡泓志</t>
  </si>
  <si>
    <t>520102******075412</t>
  </si>
  <si>
    <t>周  丹</t>
  </si>
  <si>
    <t>522401******172920</t>
  </si>
  <si>
    <t>代恩亮</t>
  </si>
  <si>
    <t>522424******231811</t>
  </si>
  <si>
    <t>敖  云</t>
  </si>
  <si>
    <t>520202******137614</t>
  </si>
  <si>
    <t>龙小宇</t>
  </si>
  <si>
    <t>522426******050210</t>
  </si>
  <si>
    <t>陶页吉</t>
  </si>
  <si>
    <t>520103******191610</t>
  </si>
  <si>
    <t>张美林</t>
  </si>
  <si>
    <t>520121******14604X</t>
  </si>
  <si>
    <t>陈应茜</t>
  </si>
  <si>
    <t>520202******042421</t>
  </si>
  <si>
    <t>彭俊强</t>
  </si>
  <si>
    <t>520103******284016</t>
  </si>
  <si>
    <t>刘肪宏</t>
  </si>
  <si>
    <t>522132******038519</t>
  </si>
  <si>
    <t>周  灵</t>
  </si>
  <si>
    <t>522526******250048</t>
  </si>
  <si>
    <t>周培林</t>
  </si>
  <si>
    <t>520202******013239</t>
  </si>
  <si>
    <t>廖  萌</t>
  </si>
  <si>
    <t>522726******151928</t>
  </si>
  <si>
    <t>赵明瑜</t>
  </si>
  <si>
    <t>522635******28001X</t>
  </si>
  <si>
    <t>曾丽潞</t>
  </si>
  <si>
    <t>522730******170047</t>
  </si>
  <si>
    <t>王  娟</t>
  </si>
  <si>
    <t>522127******26152X</t>
  </si>
  <si>
    <t>刘明熙</t>
  </si>
  <si>
    <t>522121******161427</t>
  </si>
  <si>
    <t>谷洁雪</t>
  </si>
  <si>
    <t>522121******263020</t>
  </si>
  <si>
    <t>钟何平</t>
  </si>
  <si>
    <t>522121******252429</t>
  </si>
  <si>
    <t>王  颖</t>
  </si>
  <si>
    <t>522501******286507</t>
  </si>
  <si>
    <t>韦 昳</t>
  </si>
  <si>
    <t>230523******084029</t>
  </si>
  <si>
    <t>袁浩耘</t>
  </si>
  <si>
    <t>520201******251653</t>
  </si>
  <si>
    <t>严郭郭</t>
  </si>
  <si>
    <t>522501******121642</t>
  </si>
  <si>
    <t>喻  娜</t>
  </si>
  <si>
    <t>520103******254420</t>
  </si>
  <si>
    <t>王  丹</t>
  </si>
  <si>
    <t>520202******200883</t>
  </si>
  <si>
    <t>漆星灵</t>
  </si>
  <si>
    <t>522425******046122</t>
  </si>
  <si>
    <t>潘  婷</t>
  </si>
  <si>
    <t>520113******050821</t>
  </si>
  <si>
    <t>曾祥芳</t>
  </si>
  <si>
    <t>522122******096680</t>
  </si>
  <si>
    <t>任  聪</t>
  </si>
  <si>
    <t>522227******05003X</t>
  </si>
  <si>
    <t>谢欣玥</t>
  </si>
  <si>
    <t>520201******306028</t>
  </si>
  <si>
    <t>王灵巧</t>
  </si>
  <si>
    <t>522128******080045</t>
  </si>
  <si>
    <t>胡  蝶</t>
  </si>
  <si>
    <t>522422******232826</t>
  </si>
  <si>
    <t>孙  欣</t>
  </si>
  <si>
    <t>522127******250023</t>
  </si>
  <si>
    <t>陈  帅</t>
  </si>
  <si>
    <t>522422******031835</t>
  </si>
  <si>
    <t>罗  睿</t>
  </si>
  <si>
    <t>522633******11001X</t>
  </si>
  <si>
    <t>马竹青</t>
  </si>
  <si>
    <t>522601******311222</t>
  </si>
  <si>
    <t>张之婧</t>
  </si>
  <si>
    <t>522401******080041</t>
  </si>
  <si>
    <t>钟冰杰</t>
  </si>
  <si>
    <t>520103******123213</t>
  </si>
  <si>
    <t>谢  旭</t>
  </si>
  <si>
    <t>522725******286829</t>
  </si>
  <si>
    <t>甘  祺</t>
  </si>
  <si>
    <t>522601******120820</t>
  </si>
  <si>
    <t>袁海龙</t>
  </si>
  <si>
    <t>522427******116811</t>
  </si>
  <si>
    <t>陈俊谕</t>
  </si>
  <si>
    <t>522631******190012</t>
  </si>
  <si>
    <t>张强艳</t>
  </si>
  <si>
    <t>522426******137788</t>
  </si>
  <si>
    <t>杨久钰</t>
  </si>
  <si>
    <t>522401******040050</t>
  </si>
  <si>
    <t>唐富毅</t>
  </si>
  <si>
    <t>522526******060037</t>
  </si>
  <si>
    <t>杨世界</t>
  </si>
  <si>
    <t>522524******135818</t>
  </si>
  <si>
    <t>张赵晨</t>
  </si>
  <si>
    <t>340621******245679</t>
  </si>
  <si>
    <t>韦松梅</t>
  </si>
  <si>
    <t>522723******17106X</t>
  </si>
  <si>
    <t>王旭芳</t>
  </si>
  <si>
    <t>522126******018024</t>
  </si>
  <si>
    <t>吴宇捷</t>
  </si>
  <si>
    <t>520103******073214</t>
  </si>
  <si>
    <t>郭钰杰</t>
  </si>
  <si>
    <t>522422******040420</t>
  </si>
  <si>
    <t>李红进</t>
  </si>
  <si>
    <t>522225******010412</t>
  </si>
  <si>
    <t>黎浩原</t>
  </si>
  <si>
    <t>522227******080033</t>
  </si>
  <si>
    <t>王新宇</t>
  </si>
  <si>
    <t>520181******090018</t>
  </si>
  <si>
    <t>陈永前</t>
  </si>
  <si>
    <t>522635******281810</t>
  </si>
  <si>
    <t>任鑫洲</t>
  </si>
  <si>
    <t>522226******240014</t>
  </si>
  <si>
    <t>李彩霞</t>
  </si>
  <si>
    <t>520202******055527</t>
  </si>
  <si>
    <t>程红扬</t>
  </si>
  <si>
    <t>520103******024832</t>
  </si>
  <si>
    <t>周家宇</t>
  </si>
  <si>
    <t>522123******304029</t>
  </si>
  <si>
    <t>鄢彩云</t>
  </si>
  <si>
    <t>522425******010102</t>
  </si>
  <si>
    <t>张丹莉</t>
  </si>
  <si>
    <t>520113******140827</t>
  </si>
  <si>
    <t>刘  燚</t>
  </si>
  <si>
    <t>522425******263021</t>
  </si>
  <si>
    <t>杨兴丹</t>
  </si>
  <si>
    <t>522726******270920</t>
  </si>
  <si>
    <t>谢小蔚</t>
  </si>
  <si>
    <t>522501******028329</t>
  </si>
  <si>
    <t>安丽琴</t>
  </si>
  <si>
    <t>522224******035028</t>
  </si>
  <si>
    <t>张小浪</t>
  </si>
  <si>
    <t>522228******203433</t>
  </si>
  <si>
    <t>刘文宇</t>
  </si>
  <si>
    <t>522624******140021</t>
  </si>
  <si>
    <t>陈伟瑜</t>
  </si>
  <si>
    <t>520102******033437</t>
  </si>
  <si>
    <t>杨思杰</t>
  </si>
  <si>
    <t>520113******110026</t>
  </si>
  <si>
    <t>耿光永</t>
  </si>
  <si>
    <t>522121******245224</t>
  </si>
  <si>
    <t>吴  莎</t>
  </si>
  <si>
    <t>522425******263024</t>
  </si>
  <si>
    <t>唐棣华</t>
  </si>
  <si>
    <t>520103******094023</t>
  </si>
  <si>
    <t>朱  锐</t>
  </si>
  <si>
    <t>522127******106535</t>
  </si>
  <si>
    <t>龚  银</t>
  </si>
  <si>
    <t>522325******121648</t>
  </si>
  <si>
    <t>刘  博</t>
  </si>
  <si>
    <t>522123******120013</t>
  </si>
  <si>
    <t>乔宗璨</t>
  </si>
  <si>
    <t>520103******102828</t>
  </si>
  <si>
    <t>阚浩月</t>
  </si>
  <si>
    <t>522422******020044</t>
  </si>
  <si>
    <t>蒋宇楼</t>
  </si>
  <si>
    <t>520103******261617</t>
  </si>
  <si>
    <t>杨  崴</t>
  </si>
  <si>
    <t>522129******030014</t>
  </si>
  <si>
    <t>陈玲玲</t>
  </si>
  <si>
    <t>522127******085044</t>
  </si>
  <si>
    <t>刘昆芃</t>
  </si>
  <si>
    <t>522129******180033</t>
  </si>
  <si>
    <t>王  涛</t>
  </si>
  <si>
    <t>522724******180016</t>
  </si>
  <si>
    <t>张婷婷</t>
  </si>
  <si>
    <t>522401******227667</t>
  </si>
  <si>
    <t>何忠快</t>
  </si>
  <si>
    <t>520202******188940</t>
  </si>
  <si>
    <t>吴壹华</t>
  </si>
  <si>
    <t>522123******030554</t>
  </si>
  <si>
    <t>代燕华</t>
  </si>
  <si>
    <t>511602******294426</t>
  </si>
  <si>
    <t>杨  薇</t>
  </si>
  <si>
    <t>520112******260624</t>
  </si>
  <si>
    <t>张  辉</t>
  </si>
  <si>
    <t>522526******17201X</t>
  </si>
  <si>
    <t>杨徐澜</t>
  </si>
  <si>
    <t>520112******190324</t>
  </si>
  <si>
    <t>黎辉龙</t>
  </si>
  <si>
    <t>522728******026631</t>
  </si>
  <si>
    <t>熊胜男</t>
  </si>
  <si>
    <t>522121******260624</t>
  </si>
  <si>
    <t>王晓琴</t>
  </si>
  <si>
    <t>522122******074829</t>
  </si>
  <si>
    <t>付烜根</t>
  </si>
  <si>
    <t>520103******034011</t>
  </si>
  <si>
    <t>伍叠飞</t>
  </si>
  <si>
    <t>522527******200012</t>
  </si>
  <si>
    <t>方  旺</t>
  </si>
  <si>
    <t>520382******080038</t>
  </si>
  <si>
    <t>李  袁</t>
  </si>
  <si>
    <t>520102******292412</t>
  </si>
  <si>
    <t>罗玉胶</t>
  </si>
  <si>
    <t>522424******242025</t>
  </si>
  <si>
    <t>罗家成</t>
  </si>
  <si>
    <t>522723******140218</t>
  </si>
  <si>
    <t>刘  菊</t>
  </si>
  <si>
    <t>522629******101665</t>
  </si>
  <si>
    <t>王秋元</t>
  </si>
  <si>
    <t>522422******111424</t>
  </si>
  <si>
    <t>齐  辉</t>
  </si>
  <si>
    <t>522501******155794</t>
  </si>
  <si>
    <t>陆哲玮</t>
  </si>
  <si>
    <t>520102******255813</t>
  </si>
  <si>
    <t>黄馨玉</t>
  </si>
  <si>
    <t>520103******260025</t>
  </si>
  <si>
    <t>王艳梅</t>
  </si>
  <si>
    <t>522401******200061</t>
  </si>
  <si>
    <t>熊时军</t>
  </si>
  <si>
    <t>522423******240818</t>
  </si>
  <si>
    <t>叶  凯</t>
  </si>
  <si>
    <t>520201******020053</t>
  </si>
  <si>
    <t>王伟民</t>
  </si>
  <si>
    <t>522126******224017</t>
  </si>
  <si>
    <t>龙莉芳</t>
  </si>
  <si>
    <t>522229******265227</t>
  </si>
  <si>
    <t>宋  彬</t>
  </si>
  <si>
    <t>520123******201212</t>
  </si>
  <si>
    <t>梁丽仙</t>
  </si>
  <si>
    <t>522225******026645</t>
  </si>
  <si>
    <t>孙建宏</t>
  </si>
  <si>
    <t>522725******27002X</t>
  </si>
  <si>
    <t>陈思言</t>
  </si>
  <si>
    <t>522324******310022</t>
  </si>
  <si>
    <t>彭志龙</t>
  </si>
  <si>
    <t>520103******016717</t>
  </si>
  <si>
    <t>郭  阳</t>
  </si>
  <si>
    <t>520102******038116</t>
  </si>
  <si>
    <t>彭亚丽</t>
  </si>
  <si>
    <t>520111******183322</t>
  </si>
  <si>
    <t>王  琤</t>
  </si>
  <si>
    <t>520102******053031</t>
  </si>
  <si>
    <t>安  晋</t>
  </si>
  <si>
    <t>522501******06041X</t>
  </si>
  <si>
    <t>陈倩倩</t>
  </si>
  <si>
    <t>522527******161563</t>
  </si>
  <si>
    <t>孟  柔</t>
  </si>
  <si>
    <t>530381******120026</t>
  </si>
  <si>
    <t>邓丽娟</t>
  </si>
  <si>
    <t>522125******201324</t>
  </si>
  <si>
    <t>张  妮</t>
  </si>
  <si>
    <t>522228******190021</t>
  </si>
  <si>
    <t>彭晨旭</t>
  </si>
  <si>
    <t>522426******257138</t>
  </si>
  <si>
    <t>李朝权</t>
  </si>
  <si>
    <t>522225******086030</t>
  </si>
  <si>
    <t>张丹丹</t>
  </si>
  <si>
    <t>522127******074044</t>
  </si>
  <si>
    <t>齐思杨</t>
  </si>
  <si>
    <t>522501******142843</t>
  </si>
  <si>
    <t>吕正华</t>
  </si>
  <si>
    <t>520203******083217</t>
  </si>
  <si>
    <t>张  燕</t>
  </si>
  <si>
    <t>522428******291665</t>
  </si>
  <si>
    <t>田春雨</t>
  </si>
  <si>
    <t>522123******114545</t>
  </si>
  <si>
    <t>赵崇芳</t>
  </si>
  <si>
    <t>522224******085047</t>
  </si>
  <si>
    <t>杨  斌</t>
  </si>
  <si>
    <t>522324******241232</t>
  </si>
  <si>
    <t>倪  蔷</t>
  </si>
  <si>
    <t>522129******314029</t>
  </si>
  <si>
    <t>姜坤良</t>
  </si>
  <si>
    <t>522701******200319</t>
  </si>
  <si>
    <t>尹思七</t>
  </si>
  <si>
    <t>522727******030032</t>
  </si>
  <si>
    <t>董雨微</t>
  </si>
  <si>
    <t>520103******23202X</t>
  </si>
  <si>
    <t>姚慧彩</t>
  </si>
  <si>
    <t>522722******100328</t>
  </si>
  <si>
    <t>罗梓萁</t>
  </si>
  <si>
    <t>522501******275528</t>
  </si>
  <si>
    <t>陈  蕴</t>
  </si>
  <si>
    <t>522422******293024</t>
  </si>
  <si>
    <t>田  航</t>
  </si>
  <si>
    <t>522226******040035</t>
  </si>
  <si>
    <t>李  芳</t>
  </si>
  <si>
    <t>522428******051044</t>
  </si>
  <si>
    <t>李海东</t>
  </si>
  <si>
    <t>130824******200035</t>
  </si>
  <si>
    <t>任虹睿</t>
  </si>
  <si>
    <t>520102******24402X</t>
  </si>
  <si>
    <t>胡  飞</t>
  </si>
  <si>
    <t>522224******082895</t>
  </si>
  <si>
    <t>李诗雨</t>
  </si>
  <si>
    <t>520102******176221</t>
  </si>
  <si>
    <t>王雅雯</t>
  </si>
  <si>
    <t>520102******263824</t>
  </si>
  <si>
    <t>陈波涛</t>
  </si>
  <si>
    <t>520102******213821</t>
  </si>
  <si>
    <t>林琪欢</t>
  </si>
  <si>
    <t>500382******210644</t>
  </si>
  <si>
    <t>莫茜吏</t>
  </si>
  <si>
    <t>522424******07222X</t>
  </si>
  <si>
    <t>涂光晔</t>
  </si>
  <si>
    <t>520111******180010</t>
  </si>
  <si>
    <t>杨先柱</t>
  </si>
  <si>
    <t>522732******231815</t>
  </si>
  <si>
    <t>徐小霞</t>
  </si>
  <si>
    <t>522127******287023</t>
  </si>
  <si>
    <t>况  凤</t>
  </si>
  <si>
    <t>522121******147649</t>
  </si>
  <si>
    <t>许玲玲</t>
  </si>
  <si>
    <t>520102******29462X</t>
  </si>
  <si>
    <t>刘  鑫</t>
  </si>
  <si>
    <t>522121******150843</t>
  </si>
  <si>
    <t>李  鑫</t>
  </si>
  <si>
    <t>522401******147038</t>
  </si>
  <si>
    <t>李  娜</t>
  </si>
  <si>
    <t>522623******030046</t>
  </si>
  <si>
    <t>雷兵兵</t>
  </si>
  <si>
    <t>522423******050939</t>
  </si>
  <si>
    <t>刘满球</t>
  </si>
  <si>
    <t>500382******057079</t>
  </si>
  <si>
    <t>李双双</t>
  </si>
  <si>
    <t>522128******164026</t>
  </si>
  <si>
    <t>罗  颖</t>
  </si>
  <si>
    <t>522122******071648</t>
  </si>
  <si>
    <t>刘钰靖</t>
  </si>
  <si>
    <t>522422******270028</t>
  </si>
  <si>
    <t>石小加</t>
  </si>
  <si>
    <t>522129******140054</t>
  </si>
  <si>
    <t>雷太钦</t>
  </si>
  <si>
    <t>522623******240019</t>
  </si>
  <si>
    <t>陈玉馨</t>
  </si>
  <si>
    <t>520203******222426</t>
  </si>
  <si>
    <t>王馨莹</t>
  </si>
  <si>
    <t>230602******28172X</t>
  </si>
  <si>
    <t>唐瑞远</t>
  </si>
  <si>
    <t>522226******260085</t>
  </si>
  <si>
    <t>郑荣世</t>
  </si>
  <si>
    <t>522124******231623</t>
  </si>
  <si>
    <t>罗  艳</t>
  </si>
  <si>
    <t>522425******234227</t>
  </si>
  <si>
    <t>王箫笛</t>
  </si>
  <si>
    <t>522223******273235</t>
  </si>
  <si>
    <t>罗  赟</t>
  </si>
  <si>
    <t>522122******292027</t>
  </si>
  <si>
    <t>周玮玮</t>
  </si>
  <si>
    <t>520121******310022</t>
  </si>
  <si>
    <t>赵荣新</t>
  </si>
  <si>
    <t>520112******082545</t>
  </si>
  <si>
    <t>谢武翠</t>
  </si>
  <si>
    <t>520423******200046</t>
  </si>
  <si>
    <t>何青青</t>
  </si>
  <si>
    <t>522229******260062</t>
  </si>
  <si>
    <t>胡宇鹏</t>
  </si>
  <si>
    <t>520103******246416</t>
  </si>
  <si>
    <t>张  乐</t>
  </si>
  <si>
    <t>522228******221621</t>
  </si>
  <si>
    <t>刘璇宇</t>
  </si>
  <si>
    <t>522526******092618</t>
  </si>
  <si>
    <t>杨贵荟</t>
  </si>
  <si>
    <t>520114******290025</t>
  </si>
  <si>
    <t>李  静</t>
  </si>
  <si>
    <t>520221******07488X</t>
  </si>
  <si>
    <t>刘廷阳</t>
  </si>
  <si>
    <t>522226******12005X</t>
  </si>
  <si>
    <t>王  迪</t>
  </si>
  <si>
    <t>522528******180074</t>
  </si>
  <si>
    <t>龙湘锦</t>
  </si>
  <si>
    <t>522601******130813</t>
  </si>
  <si>
    <t>张靖松</t>
  </si>
  <si>
    <t>522731******180037</t>
  </si>
  <si>
    <t>兰  禹</t>
  </si>
  <si>
    <t>522725******060079</t>
  </si>
  <si>
    <t>徐炼松</t>
  </si>
  <si>
    <t>522224******152418</t>
  </si>
  <si>
    <t>莫立燕</t>
  </si>
  <si>
    <t>522726******203824</t>
  </si>
  <si>
    <t>付  杰</t>
  </si>
  <si>
    <t>520103******094015</t>
  </si>
  <si>
    <t>何  勇</t>
  </si>
  <si>
    <t>522122******220815</t>
  </si>
  <si>
    <t>解韵竹</t>
  </si>
  <si>
    <t>522725******255824</t>
  </si>
  <si>
    <t>黄元凯</t>
  </si>
  <si>
    <t>522627******262610</t>
  </si>
  <si>
    <t>潘禄松</t>
  </si>
  <si>
    <t>522423******220411</t>
  </si>
  <si>
    <t>杨汉宇</t>
  </si>
  <si>
    <t>522624******050031</t>
  </si>
  <si>
    <t>唐  彬</t>
  </si>
  <si>
    <t>520121******260013</t>
  </si>
  <si>
    <t>罗珍彪</t>
  </si>
  <si>
    <t>522728******187511</t>
  </si>
  <si>
    <t>肖  华</t>
  </si>
  <si>
    <t>520203******162813</t>
  </si>
  <si>
    <t>宋奇静</t>
  </si>
  <si>
    <t>522725******210041</t>
  </si>
  <si>
    <t>邹维伦</t>
  </si>
  <si>
    <t>520181******281337</t>
  </si>
  <si>
    <t>李  露</t>
  </si>
  <si>
    <t>522225******127240</t>
  </si>
  <si>
    <t>惠露露</t>
  </si>
  <si>
    <t>522128******282521</t>
  </si>
  <si>
    <t>胡  洁</t>
  </si>
  <si>
    <t>510322******167489</t>
  </si>
  <si>
    <t>陈华梅</t>
  </si>
  <si>
    <t>522132******182628</t>
  </si>
  <si>
    <t>王定巍</t>
  </si>
  <si>
    <t>520102******10461X</t>
  </si>
  <si>
    <t>滕  佳</t>
  </si>
  <si>
    <t>522222******160827</t>
  </si>
  <si>
    <t>王锦焕</t>
  </si>
  <si>
    <t>522726******124442</t>
  </si>
  <si>
    <t>陈伦敏</t>
  </si>
  <si>
    <t>522126******181529</t>
  </si>
  <si>
    <t>李锋泉</t>
  </si>
  <si>
    <t>522225******122815</t>
  </si>
  <si>
    <t>吴永宏</t>
  </si>
  <si>
    <t>520103******30601X</t>
  </si>
  <si>
    <t>吴洪波</t>
  </si>
  <si>
    <t>230223******300812</t>
  </si>
  <si>
    <t>杨颖妮</t>
  </si>
  <si>
    <t>522628******210023</t>
  </si>
  <si>
    <t>李文凯</t>
  </si>
  <si>
    <t>522422******050819</t>
  </si>
  <si>
    <t>杨再东</t>
  </si>
  <si>
    <t>522128******163539</t>
  </si>
  <si>
    <t>宋道雄</t>
  </si>
  <si>
    <t>522423******088315</t>
  </si>
  <si>
    <t>葛  燚</t>
  </si>
  <si>
    <t>522428******180013</t>
  </si>
  <si>
    <t>白中卫</t>
  </si>
  <si>
    <t>522401******319214</t>
  </si>
  <si>
    <t>肖  合</t>
  </si>
  <si>
    <t>522426******253238</t>
  </si>
  <si>
    <t>袁仕淦</t>
  </si>
  <si>
    <t>522424******130019</t>
  </si>
  <si>
    <t>王晓航</t>
  </si>
  <si>
    <t>522224******190042</t>
  </si>
  <si>
    <t>田普仁</t>
  </si>
  <si>
    <t>522228******020033</t>
  </si>
  <si>
    <t>黄治萍</t>
  </si>
  <si>
    <t>522626******221221</t>
  </si>
  <si>
    <t>522425******207843</t>
  </si>
  <si>
    <t>曾一洲</t>
  </si>
  <si>
    <t>522425******280010</t>
  </si>
  <si>
    <t>胡  悦</t>
  </si>
  <si>
    <t>520113******182023</t>
  </si>
  <si>
    <t>田凯琴</t>
  </si>
  <si>
    <t>522228******010628</t>
  </si>
  <si>
    <t>何彦慧</t>
  </si>
  <si>
    <t>522401******019629</t>
  </si>
  <si>
    <t>陈俊宇</t>
  </si>
  <si>
    <t>522401******200052</t>
  </si>
  <si>
    <t>李  星</t>
  </si>
  <si>
    <t>522128******205021</t>
  </si>
  <si>
    <t>王良兰</t>
  </si>
  <si>
    <t>520203******194721</t>
  </si>
  <si>
    <t>谢祖文</t>
  </si>
  <si>
    <t>520103******103228</t>
  </si>
  <si>
    <t>陈俊锟</t>
  </si>
  <si>
    <t>522101******303612</t>
  </si>
  <si>
    <t>杨  帆</t>
  </si>
  <si>
    <t>520112******252519</t>
  </si>
  <si>
    <t>李  萌</t>
  </si>
  <si>
    <t>522224******072447</t>
  </si>
  <si>
    <t>柳文慧</t>
  </si>
  <si>
    <t>522226******130085</t>
  </si>
  <si>
    <t>胡港叶</t>
  </si>
  <si>
    <t>522130******126446</t>
  </si>
  <si>
    <t>杨绍禹</t>
  </si>
  <si>
    <t>520201******124010</t>
  </si>
  <si>
    <t>梅青青</t>
  </si>
  <si>
    <t>522622******222526</t>
  </si>
  <si>
    <t>娄楚微</t>
  </si>
  <si>
    <t>520201******144821</t>
  </si>
  <si>
    <t>李  梅</t>
  </si>
  <si>
    <t>522401******08422X</t>
  </si>
  <si>
    <t>黄海超</t>
  </si>
  <si>
    <t>522501******207072</t>
  </si>
  <si>
    <t>童春艳</t>
  </si>
  <si>
    <t>522423******250822</t>
  </si>
  <si>
    <t>杜小军</t>
  </si>
  <si>
    <t>522228******111714</t>
  </si>
  <si>
    <t>杨佳婧</t>
  </si>
  <si>
    <t>522701******212248</t>
  </si>
  <si>
    <t>彭靖寒</t>
  </si>
  <si>
    <t>522221******242427</t>
  </si>
  <si>
    <t>黄  珊</t>
  </si>
  <si>
    <t>522401******084021</t>
  </si>
  <si>
    <t>候流长</t>
  </si>
  <si>
    <t>520103******302814</t>
  </si>
  <si>
    <t>郭依哲</t>
  </si>
  <si>
    <t>520201******150418</t>
  </si>
  <si>
    <t>龙秋红</t>
  </si>
  <si>
    <t>522632******022565</t>
  </si>
  <si>
    <t>胡智恒</t>
  </si>
  <si>
    <t>520103******310811</t>
  </si>
  <si>
    <t>敖一坤</t>
  </si>
  <si>
    <t>522130******166090</t>
  </si>
  <si>
    <t>段景文</t>
  </si>
  <si>
    <t>520103******22443X</t>
  </si>
  <si>
    <t>周一航</t>
  </si>
  <si>
    <t>522725******150010</t>
  </si>
  <si>
    <t>李  迪</t>
  </si>
  <si>
    <t>522423******049646</t>
  </si>
  <si>
    <t>成  箴</t>
  </si>
  <si>
    <t>522626******044011</t>
  </si>
  <si>
    <t>田梓楠</t>
  </si>
  <si>
    <t>522126******134031</t>
  </si>
  <si>
    <t>彭  丽</t>
  </si>
  <si>
    <t>522425******075162</t>
  </si>
  <si>
    <t>汪  睿</t>
  </si>
  <si>
    <t>520112******061419</t>
  </si>
  <si>
    <t>陈君君</t>
  </si>
  <si>
    <t>522122******051824</t>
  </si>
  <si>
    <t>李  林</t>
  </si>
  <si>
    <t>522128******014048</t>
  </si>
  <si>
    <t>杨光远</t>
  </si>
  <si>
    <t>522130******260038</t>
  </si>
  <si>
    <t>陈青薇</t>
  </si>
  <si>
    <t>522731******310044</t>
  </si>
  <si>
    <t>黄陆维</t>
  </si>
  <si>
    <t>522128******280041</t>
  </si>
  <si>
    <t>谢  平</t>
  </si>
  <si>
    <t>522401******065554</t>
  </si>
  <si>
    <t>田思悦</t>
  </si>
  <si>
    <t>520222******16006X</t>
  </si>
  <si>
    <t>赵钦英</t>
  </si>
  <si>
    <t>520201******233665</t>
  </si>
  <si>
    <t>李  婷</t>
  </si>
  <si>
    <t>522427******212266</t>
  </si>
  <si>
    <t>丁  璐</t>
  </si>
  <si>
    <t>522401******090080</t>
  </si>
  <si>
    <t>兰德清</t>
  </si>
  <si>
    <t>522422******047013</t>
  </si>
  <si>
    <t>张惠鑫</t>
  </si>
  <si>
    <t>410922******17001X</t>
  </si>
  <si>
    <t>吴学超</t>
  </si>
  <si>
    <t>522224******163218</t>
  </si>
  <si>
    <t>李锦鹏</t>
  </si>
  <si>
    <t>522126******26001X</t>
  </si>
  <si>
    <t>宋剑锋</t>
  </si>
  <si>
    <t>522426******072012</t>
  </si>
  <si>
    <t>王银银</t>
  </si>
  <si>
    <t>522426******280415</t>
  </si>
  <si>
    <t>严书芹</t>
  </si>
  <si>
    <t>522422******102683</t>
  </si>
  <si>
    <t>张惟馨</t>
  </si>
  <si>
    <t>522423******08002X</t>
  </si>
  <si>
    <t>李培钰</t>
  </si>
  <si>
    <t>522729******231823</t>
  </si>
  <si>
    <t>席  文</t>
  </si>
  <si>
    <t>522122******151229</t>
  </si>
  <si>
    <t>陈  潇</t>
  </si>
  <si>
    <t>522427******206817</t>
  </si>
  <si>
    <t>钟  燕</t>
  </si>
  <si>
    <t>520181******144848</t>
  </si>
  <si>
    <t>翟建丞</t>
  </si>
  <si>
    <t>321281******045836</t>
  </si>
  <si>
    <t>田钰君</t>
  </si>
  <si>
    <t>522227******120020</t>
  </si>
  <si>
    <t>谢娇娇</t>
  </si>
  <si>
    <t>522121******016047</t>
  </si>
  <si>
    <t>陈娟丽</t>
  </si>
  <si>
    <t>522126******133166</t>
  </si>
  <si>
    <t>雷开利</t>
  </si>
  <si>
    <t>522121******150925</t>
  </si>
  <si>
    <t>排名</t>
  </si>
  <si>
    <t>孟  坤</t>
  </si>
  <si>
    <t>520102******203433</t>
  </si>
  <si>
    <t>贵阳市新华书店有限公司   驾驶员</t>
  </si>
  <si>
    <t>强  云</t>
  </si>
  <si>
    <t>522522******106053</t>
  </si>
  <si>
    <t>郭  嘉</t>
  </si>
  <si>
    <t>520202******230411</t>
  </si>
  <si>
    <t>王  敬</t>
  </si>
  <si>
    <t>522401******120050</t>
  </si>
  <si>
    <t xml:space="preserve">贵阳市新华书店有限公司  驾驶员 </t>
  </si>
  <si>
    <t>黄庆松</t>
  </si>
  <si>
    <t>520103******30441X</t>
  </si>
  <si>
    <t>王  建</t>
  </si>
  <si>
    <t>522401******072051</t>
  </si>
  <si>
    <t>孙培翔</t>
  </si>
  <si>
    <t>520201******28001X</t>
  </si>
  <si>
    <t>肖义林</t>
  </si>
  <si>
    <t>522128******182513</t>
  </si>
  <si>
    <t>王宇恒</t>
  </si>
  <si>
    <t>520122******22001X</t>
  </si>
  <si>
    <t>苏亭州</t>
  </si>
  <si>
    <t>520121******26003X</t>
  </si>
  <si>
    <t>李浩吉</t>
  </si>
  <si>
    <t>520102******051214</t>
  </si>
  <si>
    <t>陆  彦</t>
  </si>
  <si>
    <t>520113******210013</t>
  </si>
  <si>
    <t>张  超</t>
  </si>
  <si>
    <t>530423******16161X</t>
  </si>
  <si>
    <t>任  健</t>
  </si>
  <si>
    <t>520103******060416</t>
  </si>
  <si>
    <t>任云普</t>
  </si>
  <si>
    <t>522226******240816</t>
  </si>
  <si>
    <t>贵阳市新华书店有限公司  驾驶员</t>
  </si>
  <si>
    <t>蒋昆阳</t>
  </si>
  <si>
    <t>520102******040818</t>
  </si>
  <si>
    <t>夏  昆</t>
  </si>
  <si>
    <t>520103******192814</t>
  </si>
  <si>
    <t>刘一江</t>
  </si>
  <si>
    <t>520103******240014</t>
  </si>
  <si>
    <t>毛彦湘</t>
  </si>
  <si>
    <t>520102******153810</t>
  </si>
  <si>
    <t>王  坤</t>
  </si>
  <si>
    <t>522524******163312</t>
  </si>
  <si>
    <t>何  伟</t>
  </si>
  <si>
    <t>522422******146410</t>
  </si>
  <si>
    <t>张玉龙</t>
  </si>
  <si>
    <t>522529******160075</t>
  </si>
  <si>
    <t>王  琅</t>
  </si>
  <si>
    <t>522130******03245X</t>
  </si>
  <si>
    <t>吴宣昂</t>
  </si>
  <si>
    <t>522124******080015</t>
  </si>
  <si>
    <t>朱峰林</t>
  </si>
  <si>
    <t>520103******121211</t>
  </si>
  <si>
    <t>宋庆龙</t>
  </si>
  <si>
    <t>520112******302015</t>
  </si>
  <si>
    <t>张  韬</t>
  </si>
  <si>
    <t>520103******20281X</t>
  </si>
  <si>
    <t>吴  举</t>
  </si>
  <si>
    <t>520102******171210</t>
  </si>
  <si>
    <t>彭  刚</t>
  </si>
  <si>
    <t>520102******273013</t>
  </si>
  <si>
    <t>郭  军</t>
  </si>
  <si>
    <t>520103******160410</t>
  </si>
  <si>
    <t>刘  涛</t>
  </si>
  <si>
    <t>520102******280831</t>
  </si>
  <si>
    <t>谢  应</t>
  </si>
  <si>
    <t>522129******262513</t>
  </si>
  <si>
    <t>李  页</t>
  </si>
  <si>
    <t>520103******066015</t>
  </si>
  <si>
    <t>章  龙</t>
  </si>
  <si>
    <t>522422******201035</t>
  </si>
  <si>
    <t>吴  云</t>
  </si>
  <si>
    <t>520123******151231</t>
  </si>
  <si>
    <t>叶  好</t>
  </si>
  <si>
    <t>520103******156715</t>
  </si>
  <si>
    <t>翟  涛</t>
  </si>
  <si>
    <t>520181******304813</t>
  </si>
  <si>
    <t>赵乙霖</t>
  </si>
  <si>
    <t>520103******074415</t>
  </si>
  <si>
    <t>夏  洋</t>
  </si>
  <si>
    <t>520102******202033</t>
  </si>
  <si>
    <t>王  钰</t>
  </si>
  <si>
    <t>520181******310432</t>
  </si>
  <si>
    <t>金志刚</t>
  </si>
  <si>
    <t>522601******190811</t>
  </si>
  <si>
    <t>王贵川</t>
  </si>
  <si>
    <t>520102******13701X</t>
  </si>
  <si>
    <t>刘刈锋</t>
  </si>
  <si>
    <t>232326******260031</t>
  </si>
  <si>
    <t>崔继伟</t>
  </si>
  <si>
    <t>520114******090036</t>
  </si>
  <si>
    <t>高  坤</t>
  </si>
  <si>
    <t>522424******204838</t>
  </si>
  <si>
    <t>沈  可</t>
  </si>
  <si>
    <t>522725******065827</t>
  </si>
  <si>
    <t>贵阳市新华书店有限公司                    白云区分公司 业务发行人员</t>
  </si>
  <si>
    <t>沈芳屹</t>
  </si>
  <si>
    <t>522227******040029</t>
  </si>
  <si>
    <t>李  巧</t>
  </si>
  <si>
    <t>500222******224923</t>
  </si>
  <si>
    <t>黎 华</t>
  </si>
  <si>
    <t>522128******044523</t>
  </si>
  <si>
    <t>车登高</t>
  </si>
  <si>
    <t>522124******175216</t>
  </si>
  <si>
    <t>李田田</t>
  </si>
  <si>
    <t>411023******051529</t>
  </si>
  <si>
    <t>王俊棚</t>
  </si>
  <si>
    <t>522129******11003X</t>
  </si>
  <si>
    <t>周 越</t>
  </si>
  <si>
    <t>320282******010016</t>
  </si>
  <si>
    <t>罗静漪</t>
  </si>
  <si>
    <t>510522******154682</t>
  </si>
  <si>
    <t>杨 艳</t>
  </si>
  <si>
    <t>522224******211628</t>
  </si>
  <si>
    <t>邓  建</t>
  </si>
  <si>
    <t>522427******074418</t>
  </si>
  <si>
    <t>王  灿</t>
  </si>
  <si>
    <t>522501******085241</t>
  </si>
  <si>
    <t>杨  骁</t>
  </si>
  <si>
    <t>522426******120015</t>
  </si>
  <si>
    <t>方文洁</t>
  </si>
  <si>
    <t>520113******120821</t>
  </si>
  <si>
    <t>罗 露</t>
  </si>
  <si>
    <t>522401******014641</t>
  </si>
  <si>
    <t>王思雨</t>
  </si>
  <si>
    <t>520181******301720</t>
  </si>
  <si>
    <t>高甜甜</t>
  </si>
  <si>
    <t>130981******232104</t>
  </si>
  <si>
    <t>廖雪敏</t>
  </si>
  <si>
    <t>522127******231561</t>
  </si>
  <si>
    <t>唐佳敏</t>
  </si>
  <si>
    <t>520123******124829</t>
  </si>
  <si>
    <t>赵祖群</t>
  </si>
  <si>
    <t>522423******102648</t>
  </si>
  <si>
    <t>麻文瑞</t>
  </si>
  <si>
    <t>520113******170414</t>
  </si>
  <si>
    <t>田 莉</t>
  </si>
  <si>
    <t>522127******203525</t>
  </si>
  <si>
    <t>吴星宇</t>
  </si>
  <si>
    <t>520102******105824</t>
  </si>
  <si>
    <t>宋  雨</t>
  </si>
  <si>
    <t>522127******133016</t>
  </si>
  <si>
    <t>胡永叶</t>
  </si>
  <si>
    <t>522130******180045</t>
  </si>
  <si>
    <t>樊 松</t>
  </si>
  <si>
    <t>522524******121218</t>
  </si>
  <si>
    <t>龚  雪</t>
  </si>
  <si>
    <t>522423******142987</t>
  </si>
  <si>
    <t>敖慧鑫</t>
  </si>
  <si>
    <t>520113******122411</t>
  </si>
  <si>
    <t>苏辙萱</t>
  </si>
  <si>
    <t>522322******209828</t>
  </si>
  <si>
    <t>肖德凤</t>
  </si>
  <si>
    <t>522523******063020</t>
  </si>
  <si>
    <t>刘  林</t>
  </si>
  <si>
    <t>522129******235518</t>
  </si>
  <si>
    <t>毛 玮</t>
  </si>
  <si>
    <t>522422******090020</t>
  </si>
  <si>
    <t>孔  青</t>
  </si>
  <si>
    <t>522427******077427</t>
  </si>
  <si>
    <t>李 宁</t>
  </si>
  <si>
    <t>522725******136132</t>
  </si>
  <si>
    <t>张 锴</t>
  </si>
  <si>
    <t>520113******200819</t>
  </si>
  <si>
    <t>舒文艺</t>
  </si>
  <si>
    <t>522731******290010</t>
  </si>
  <si>
    <t>匡  俊</t>
  </si>
  <si>
    <t>520103******271212</t>
  </si>
  <si>
    <t>何 睿</t>
  </si>
  <si>
    <t>522425******188465</t>
  </si>
  <si>
    <t>申翎睿</t>
  </si>
  <si>
    <t>520113******130427</t>
  </si>
  <si>
    <t>李  新</t>
  </si>
  <si>
    <t>520102******137420</t>
  </si>
  <si>
    <t>粟  滔</t>
  </si>
  <si>
    <t>522631******230032</t>
  </si>
  <si>
    <t>王鹤立</t>
  </si>
  <si>
    <t>520123******301218</t>
  </si>
  <si>
    <t>吴  霞</t>
  </si>
  <si>
    <t>520122******201826</t>
  </si>
  <si>
    <t>卢  丹</t>
  </si>
  <si>
    <t>520121******283840</t>
  </si>
  <si>
    <t>余文轩</t>
  </si>
  <si>
    <t>520103******096714</t>
  </si>
  <si>
    <t>徐浩然</t>
  </si>
  <si>
    <t>522426******05001X</t>
  </si>
  <si>
    <t>刘 燕</t>
  </si>
  <si>
    <t>522127******166025</t>
  </si>
  <si>
    <t>王为灵</t>
  </si>
  <si>
    <t>520122******260051</t>
  </si>
  <si>
    <t>吴思静</t>
  </si>
  <si>
    <t>522226******180881</t>
  </si>
  <si>
    <t>陈璐璐</t>
  </si>
  <si>
    <t>522527******301925</t>
  </si>
  <si>
    <t>赵  窕</t>
  </si>
  <si>
    <t>522427******012022</t>
  </si>
  <si>
    <t>吴英喆</t>
  </si>
  <si>
    <t>520113******220454</t>
  </si>
  <si>
    <t>陆跃泽</t>
  </si>
  <si>
    <t>522732******190612</t>
  </si>
  <si>
    <t>唐 尧</t>
  </si>
  <si>
    <t>520103******025611</t>
  </si>
  <si>
    <t>张  建</t>
  </si>
  <si>
    <t>522122******281857</t>
  </si>
  <si>
    <t>王  乐</t>
  </si>
  <si>
    <t>522530******071779</t>
  </si>
  <si>
    <t>姜志园</t>
  </si>
  <si>
    <t>522121******023063</t>
  </si>
  <si>
    <t>杨代烽</t>
  </si>
  <si>
    <t>532127******170521</t>
  </si>
  <si>
    <t>杨冬梅</t>
  </si>
  <si>
    <t>522630******210021</t>
  </si>
  <si>
    <t>刘育志</t>
  </si>
  <si>
    <t>520102******242013</t>
  </si>
  <si>
    <t>娄  英</t>
  </si>
  <si>
    <t>522127******20302X</t>
  </si>
  <si>
    <t>王建波</t>
  </si>
  <si>
    <t>522126******06501X</t>
  </si>
  <si>
    <t>宋茂瑶</t>
  </si>
  <si>
    <t>520121******191023</t>
  </si>
  <si>
    <t>毕世豪</t>
  </si>
  <si>
    <t>522424******160030</t>
  </si>
  <si>
    <t>瞿宇洁</t>
  </si>
  <si>
    <t>520113******291227</t>
  </si>
  <si>
    <t>颜 甫</t>
  </si>
  <si>
    <t>522422******013417</t>
  </si>
  <si>
    <t>罗 蕾</t>
  </si>
  <si>
    <t>522728******130047</t>
  </si>
  <si>
    <t>唐杨霖</t>
  </si>
  <si>
    <t>520202******177717</t>
  </si>
  <si>
    <t>张德睿</t>
  </si>
  <si>
    <t>520102******283825</t>
  </si>
  <si>
    <t>曹宴铭</t>
  </si>
  <si>
    <t>520113******220419</t>
  </si>
  <si>
    <t>李  杨</t>
  </si>
  <si>
    <t>520113******302824</t>
  </si>
  <si>
    <t>姚  静</t>
  </si>
  <si>
    <t>522122******120427</t>
  </si>
  <si>
    <t>王毅雪</t>
  </si>
  <si>
    <t>520113******131227</t>
  </si>
  <si>
    <t>管玲玉</t>
  </si>
  <si>
    <t>522225******038189</t>
  </si>
  <si>
    <t>邓松林</t>
  </si>
  <si>
    <t>522622******124013</t>
  </si>
  <si>
    <t>董谊芸</t>
  </si>
  <si>
    <t>522221******04164X</t>
  </si>
  <si>
    <t>王  鹏</t>
  </si>
  <si>
    <t>522224******080811</t>
  </si>
  <si>
    <t>胡建梅</t>
  </si>
  <si>
    <t>522132******207640</t>
  </si>
  <si>
    <t>张  亮</t>
  </si>
  <si>
    <t>522527******010056</t>
  </si>
  <si>
    <t>邱志斌</t>
  </si>
  <si>
    <t>520103******035617</t>
  </si>
  <si>
    <t>令狐昌凤</t>
  </si>
  <si>
    <t>522122******164423</t>
  </si>
  <si>
    <t>吴晓露</t>
  </si>
  <si>
    <t>522401******117024</t>
  </si>
  <si>
    <t>吴心韵</t>
  </si>
  <si>
    <t>520113******101220</t>
  </si>
  <si>
    <t>白兴艳</t>
  </si>
  <si>
    <t>522622******190520</t>
  </si>
  <si>
    <t>王姗姗</t>
  </si>
  <si>
    <t>522422******051244</t>
  </si>
  <si>
    <t>伍  顺</t>
  </si>
  <si>
    <t>522529******040828</t>
  </si>
  <si>
    <t>朱俞衡</t>
  </si>
  <si>
    <t>522428******110417</t>
  </si>
  <si>
    <t>王朝清</t>
  </si>
  <si>
    <t>520114******270416</t>
  </si>
  <si>
    <t>马 敏</t>
  </si>
  <si>
    <t>511011******257069</t>
  </si>
  <si>
    <t>鲁灿灿</t>
  </si>
  <si>
    <t>522121******030425</t>
  </si>
  <si>
    <t>黄健雄</t>
  </si>
  <si>
    <t>520121******070012</t>
  </si>
  <si>
    <t>刘  松</t>
  </si>
  <si>
    <t>522401******065531</t>
  </si>
  <si>
    <t>赵佳昱</t>
  </si>
  <si>
    <t>520203******260824</t>
  </si>
  <si>
    <t>张国宇</t>
  </si>
  <si>
    <t>520203******250028</t>
  </si>
  <si>
    <t>李永梅</t>
  </si>
  <si>
    <t>522424******183249</t>
  </si>
  <si>
    <t>李永红</t>
  </si>
  <si>
    <t>510322******283046</t>
  </si>
  <si>
    <t>朱旷达</t>
  </si>
  <si>
    <t>520423******22007X</t>
  </si>
  <si>
    <t>李茂玲</t>
  </si>
  <si>
    <t>520121******010027</t>
  </si>
  <si>
    <t>贵阳市新华书店有限公司                    开阳县分公司 业务发行人员</t>
  </si>
  <si>
    <t>何  瑶</t>
  </si>
  <si>
    <t>520121******270017</t>
  </si>
  <si>
    <t>张  宇</t>
  </si>
  <si>
    <t>520121******052853</t>
  </si>
  <si>
    <t>张世萍</t>
  </si>
  <si>
    <t>522527******291147</t>
  </si>
  <si>
    <t>徐  静</t>
  </si>
  <si>
    <t>520121******270023</t>
  </si>
  <si>
    <t>况  宇</t>
  </si>
  <si>
    <t>520121******231227</t>
  </si>
  <si>
    <t>张  飘</t>
  </si>
  <si>
    <t>522121******013037</t>
  </si>
  <si>
    <t>周  梅</t>
  </si>
  <si>
    <t>520121******204221</t>
  </si>
  <si>
    <t>陈  静</t>
  </si>
  <si>
    <t>520121******132846</t>
  </si>
  <si>
    <t>舒恩庆</t>
  </si>
  <si>
    <t>520121******050011</t>
  </si>
  <si>
    <t>范云松</t>
  </si>
  <si>
    <t>520121******091813</t>
  </si>
  <si>
    <t>何  睦</t>
  </si>
  <si>
    <t>520121******110014</t>
  </si>
  <si>
    <t>王  敏</t>
  </si>
  <si>
    <t>522428******103487</t>
  </si>
  <si>
    <t>杨正玲</t>
  </si>
  <si>
    <t>522426******133223</t>
  </si>
  <si>
    <t>罗贞健</t>
  </si>
  <si>
    <t>520121******280035</t>
  </si>
  <si>
    <t>卢 婷</t>
  </si>
  <si>
    <t>520121******283844</t>
  </si>
  <si>
    <t>刘柏君</t>
  </si>
  <si>
    <t>520121******130015</t>
  </si>
  <si>
    <t>郝青艳</t>
  </si>
  <si>
    <t>520121******237226</t>
  </si>
  <si>
    <t>曹开琴</t>
  </si>
  <si>
    <t>520121******130085</t>
  </si>
  <si>
    <t>邓娇娇</t>
  </si>
  <si>
    <t>522423******201220</t>
  </si>
  <si>
    <t>尹璐玥</t>
  </si>
  <si>
    <t>522130******080063</t>
  </si>
  <si>
    <t>付人恺</t>
  </si>
  <si>
    <t>520121******301014</t>
  </si>
  <si>
    <t>张雨竹</t>
  </si>
  <si>
    <t>520121******103820</t>
  </si>
  <si>
    <t>胡正珊</t>
  </si>
  <si>
    <t>522121******257667</t>
  </si>
  <si>
    <t>刘华东</t>
  </si>
  <si>
    <t>522426******051232</t>
  </si>
  <si>
    <t>杨梦琳</t>
  </si>
  <si>
    <t>520121******310024</t>
  </si>
  <si>
    <t>刘廷廷</t>
  </si>
  <si>
    <t>522121******06682X</t>
  </si>
  <si>
    <t>谢  炎</t>
  </si>
  <si>
    <t>520121******300017</t>
  </si>
  <si>
    <t>罗宇龙</t>
  </si>
  <si>
    <t>520121******266018</t>
  </si>
  <si>
    <t>任春霖</t>
  </si>
  <si>
    <t>520121******060018</t>
  </si>
  <si>
    <t>王贵荣</t>
  </si>
  <si>
    <t>520121******253861</t>
  </si>
  <si>
    <t>何  飞</t>
  </si>
  <si>
    <t>522124******282814</t>
  </si>
  <si>
    <t>丁  瑶</t>
  </si>
  <si>
    <t>520121******282829</t>
  </si>
  <si>
    <t>唐艳艳</t>
  </si>
  <si>
    <t xml:space="preserve">女 </t>
  </si>
  <si>
    <t>520121******186029</t>
  </si>
  <si>
    <t>吴文龙</t>
  </si>
  <si>
    <t>520121******176011</t>
  </si>
  <si>
    <t>何 茜</t>
  </si>
  <si>
    <t>520121******272816</t>
  </si>
  <si>
    <t>黄浦淦</t>
  </si>
  <si>
    <t>520121******11001X</t>
  </si>
  <si>
    <t>刘红瑾</t>
  </si>
  <si>
    <t>520121******151221</t>
  </si>
  <si>
    <t>徐  毅</t>
  </si>
  <si>
    <t>520121******251012</t>
  </si>
  <si>
    <t>梁江龙</t>
  </si>
  <si>
    <t>522225******105110</t>
  </si>
  <si>
    <t>冉龙宇</t>
  </si>
  <si>
    <t>520121******191216</t>
  </si>
  <si>
    <t>邓晓欢</t>
  </si>
  <si>
    <t>520121******193811</t>
  </si>
  <si>
    <t>刘  奔</t>
  </si>
  <si>
    <t>520121******080032</t>
  </si>
  <si>
    <t>蔡义云</t>
  </si>
  <si>
    <t>520121******037615</t>
  </si>
  <si>
    <t>吴 炼</t>
  </si>
  <si>
    <t>520181******043627</t>
  </si>
  <si>
    <t>贵阳市新华书店有限公司                    清镇市分公司 业务发行人员</t>
  </si>
  <si>
    <t>李良仙</t>
  </si>
  <si>
    <t>522132******042623</t>
  </si>
  <si>
    <t>文欣冉</t>
  </si>
  <si>
    <t>520181******05176X</t>
  </si>
  <si>
    <t>王  焱</t>
  </si>
  <si>
    <t>522526******240418</t>
  </si>
  <si>
    <t>杨小艺</t>
  </si>
  <si>
    <t>522228******12382X</t>
  </si>
  <si>
    <t>孟 鑫</t>
  </si>
  <si>
    <t>522633******070028</t>
  </si>
  <si>
    <t>周  雄</t>
  </si>
  <si>
    <t>520112******080011</t>
  </si>
  <si>
    <t>贾琳琳</t>
  </si>
  <si>
    <t>522425******053628</t>
  </si>
  <si>
    <t>522130******203629</t>
  </si>
  <si>
    <t>杨鑫悦</t>
  </si>
  <si>
    <t>522526******230025</t>
  </si>
  <si>
    <t>罗  培</t>
  </si>
  <si>
    <t>520181******150014</t>
  </si>
  <si>
    <t>吴德富</t>
  </si>
  <si>
    <t>522601******174415</t>
  </si>
  <si>
    <t>王  虎</t>
  </si>
  <si>
    <t>520181******293810</t>
  </si>
  <si>
    <t>肖光凤</t>
  </si>
  <si>
    <t>522526******25004X</t>
  </si>
  <si>
    <t>俞筛军</t>
  </si>
  <si>
    <t>522427******069838</t>
  </si>
  <si>
    <t>孙秀云</t>
  </si>
  <si>
    <t>532925******040327</t>
  </si>
  <si>
    <t>姚 俊</t>
  </si>
  <si>
    <t>522101******297612</t>
  </si>
  <si>
    <t>黄熙婷</t>
  </si>
  <si>
    <t>520113******192028</t>
  </si>
  <si>
    <t>刘娟娟</t>
  </si>
  <si>
    <t>520221******294067</t>
  </si>
  <si>
    <t>谭 丹</t>
  </si>
  <si>
    <t>522226******241226</t>
  </si>
  <si>
    <t>付 艳</t>
  </si>
  <si>
    <t>522524******283045</t>
  </si>
  <si>
    <t>李文琴</t>
  </si>
  <si>
    <t>522422******036628</t>
  </si>
  <si>
    <t>肖 念</t>
  </si>
  <si>
    <t>520181******150423</t>
  </si>
  <si>
    <t>吴松波</t>
  </si>
  <si>
    <t>520111******212713</t>
  </si>
  <si>
    <t>齐浩杰</t>
  </si>
  <si>
    <t>520201******260517</t>
  </si>
  <si>
    <t>郭  丽</t>
  </si>
  <si>
    <t>522425******270047</t>
  </si>
  <si>
    <t>贺保华</t>
  </si>
  <si>
    <t>522324******244079</t>
  </si>
  <si>
    <t>周青香</t>
  </si>
  <si>
    <t>360781******080124</t>
  </si>
  <si>
    <t>卢  倩</t>
  </si>
  <si>
    <t>520203******022024</t>
  </si>
  <si>
    <t>罗胜荣</t>
  </si>
  <si>
    <t>520181******132138</t>
  </si>
  <si>
    <t>陈 璇</t>
  </si>
  <si>
    <t>520181******130022</t>
  </si>
  <si>
    <t>朱红霞</t>
  </si>
  <si>
    <t>520327******237028</t>
  </si>
  <si>
    <t>蒲勇志</t>
  </si>
  <si>
    <t>520181******094639</t>
  </si>
  <si>
    <t xml:space="preserve">汪  伟 </t>
  </si>
  <si>
    <t>522226******172017</t>
  </si>
  <si>
    <t>罗康荣</t>
  </si>
  <si>
    <t>520181******150814</t>
  </si>
  <si>
    <t>蒯小飘</t>
  </si>
  <si>
    <t>522530******010022</t>
  </si>
  <si>
    <t>刘富源</t>
  </si>
  <si>
    <t>522501******080417</t>
  </si>
  <si>
    <t>刘忠灵</t>
  </si>
  <si>
    <t>522529******183832</t>
  </si>
  <si>
    <t>刘 波</t>
  </si>
  <si>
    <t>522625******091737</t>
  </si>
  <si>
    <t>陈晓敏</t>
  </si>
  <si>
    <t>522425******104587</t>
  </si>
  <si>
    <t>王  证</t>
  </si>
  <si>
    <t>522122******284814</t>
  </si>
  <si>
    <t>李冰清</t>
  </si>
  <si>
    <t>520181******020412</t>
  </si>
  <si>
    <t>欧阳彦娇</t>
  </si>
  <si>
    <t>520181******191723</t>
  </si>
  <si>
    <t>彭海波</t>
  </si>
  <si>
    <t>520181******231738</t>
  </si>
  <si>
    <t>王  维</t>
  </si>
  <si>
    <t>522125******201647</t>
  </si>
  <si>
    <t>杨进先</t>
  </si>
  <si>
    <t>522428******132023</t>
  </si>
  <si>
    <t>龙红艳</t>
  </si>
  <si>
    <t>522530******081367</t>
  </si>
  <si>
    <t>冯泊阳</t>
  </si>
  <si>
    <t>520203******060225</t>
  </si>
  <si>
    <t>曾  义</t>
  </si>
  <si>
    <t>520181******290048</t>
  </si>
  <si>
    <t>何永兴</t>
  </si>
  <si>
    <t>520181******211711</t>
  </si>
  <si>
    <t>杨宇龙</t>
  </si>
  <si>
    <t>522222******28323X</t>
  </si>
  <si>
    <t>刘珈麟</t>
  </si>
  <si>
    <t>520181******280424</t>
  </si>
  <si>
    <t>解雅雯</t>
  </si>
  <si>
    <t>520113******020827</t>
  </si>
  <si>
    <t>刘  浪</t>
  </si>
  <si>
    <t>522227******025214</t>
  </si>
  <si>
    <t>程洁茹</t>
  </si>
  <si>
    <t>520181******171721</t>
  </si>
  <si>
    <t>周志来</t>
  </si>
  <si>
    <t>520102******252411</t>
  </si>
  <si>
    <t>谭锐恒</t>
  </si>
  <si>
    <t>522128******040014</t>
  </si>
  <si>
    <t>代芳雪</t>
  </si>
  <si>
    <t>522227******014828</t>
  </si>
  <si>
    <t>韦  淘</t>
  </si>
  <si>
    <t>522129******153569</t>
  </si>
  <si>
    <t>叶明航</t>
  </si>
  <si>
    <t>520181******112118</t>
  </si>
  <si>
    <t>刘 楠</t>
  </si>
  <si>
    <t>522128******190043</t>
  </si>
  <si>
    <t>赵兴红</t>
  </si>
  <si>
    <t>522127******032065</t>
  </si>
  <si>
    <t>苏进进</t>
  </si>
  <si>
    <t>522225******261212</t>
  </si>
  <si>
    <t>李道露</t>
  </si>
  <si>
    <t>522632******060566</t>
  </si>
  <si>
    <t>邓  兴</t>
  </si>
  <si>
    <t>522121******17303X</t>
  </si>
  <si>
    <t>贵阳市新华书店有限公司        息烽县分公司  业务发行员</t>
  </si>
  <si>
    <t>周劼煌</t>
  </si>
  <si>
    <t>522101******170418</t>
  </si>
  <si>
    <t>李武杰</t>
  </si>
  <si>
    <t>520122******190017</t>
  </si>
  <si>
    <t>代兴礼</t>
  </si>
  <si>
    <t>522427******104019</t>
  </si>
  <si>
    <t>张 磊</t>
  </si>
  <si>
    <t>522401******278456</t>
  </si>
  <si>
    <t>彭 玉</t>
  </si>
  <si>
    <t>520122******150020</t>
  </si>
  <si>
    <t>黄庶靖</t>
  </si>
  <si>
    <t>520122******142226</t>
  </si>
  <si>
    <t>罗浩元</t>
  </si>
  <si>
    <t>520122******200012</t>
  </si>
  <si>
    <t>黄家望</t>
  </si>
  <si>
    <t>522728******190011</t>
  </si>
  <si>
    <t>陈 维</t>
  </si>
  <si>
    <t>520122******272613</t>
  </si>
  <si>
    <t>吴 凯</t>
  </si>
  <si>
    <t>520122******250615</t>
  </si>
  <si>
    <t>向小敏</t>
  </si>
  <si>
    <t>522125******201010</t>
  </si>
  <si>
    <t>熊 孟</t>
  </si>
  <si>
    <t>522426******037214</t>
  </si>
  <si>
    <t>蒋 杰</t>
  </si>
  <si>
    <t>520122******280018</t>
  </si>
  <si>
    <t>邹泽进</t>
  </si>
  <si>
    <t>522523******180016</t>
  </si>
  <si>
    <t>刘城忻</t>
  </si>
  <si>
    <t>520122******061810</t>
  </si>
  <si>
    <t>吴 江</t>
  </si>
  <si>
    <t>520122******223018</t>
  </si>
  <si>
    <t>罗  行</t>
  </si>
  <si>
    <t>522127******084532</t>
  </si>
  <si>
    <t>秦仕龙</t>
  </si>
  <si>
    <t>522425******08879X</t>
  </si>
  <si>
    <t>范越明</t>
  </si>
  <si>
    <t>210124******213816</t>
  </si>
  <si>
    <t>贵阳市新华书店有限公司      花溪区分公司 业务发行人员</t>
  </si>
  <si>
    <t>胡满棋</t>
  </si>
  <si>
    <t>520202******22408X</t>
  </si>
  <si>
    <t>张仁燕</t>
  </si>
  <si>
    <t>522732******204947</t>
  </si>
  <si>
    <t>张克霞</t>
  </si>
  <si>
    <t>522631******232567</t>
  </si>
  <si>
    <t>魏旭秀</t>
  </si>
  <si>
    <t>520202******132043</t>
  </si>
  <si>
    <t>胡娅丽</t>
  </si>
  <si>
    <t>522122******297868</t>
  </si>
  <si>
    <t>王浩文</t>
  </si>
  <si>
    <t>520113******091615</t>
  </si>
  <si>
    <t>杨天福</t>
  </si>
  <si>
    <t>522627******180433</t>
  </si>
  <si>
    <t>韩美玲</t>
  </si>
  <si>
    <t>220881******19034X</t>
  </si>
  <si>
    <t>晏阳天</t>
  </si>
  <si>
    <t>520201******271617</t>
  </si>
  <si>
    <t>阚文仲</t>
  </si>
  <si>
    <t>522401******223236</t>
  </si>
  <si>
    <t>宋欣馨</t>
  </si>
  <si>
    <t>522623******23004X</t>
  </si>
  <si>
    <t>常 涛</t>
  </si>
  <si>
    <t>522428******264217</t>
  </si>
  <si>
    <t>丁子玉</t>
  </si>
  <si>
    <t>522732******070042</t>
  </si>
  <si>
    <t>梁悠悠</t>
  </si>
  <si>
    <t>520111******210026</t>
  </si>
  <si>
    <t>肖  宵</t>
  </si>
  <si>
    <t>522426******190021</t>
  </si>
  <si>
    <t>周琳皓</t>
  </si>
  <si>
    <t>520103******06081X</t>
  </si>
  <si>
    <t>苏  伟</t>
  </si>
  <si>
    <t>520111******030419</t>
  </si>
  <si>
    <t>范羽琪</t>
  </si>
  <si>
    <t>520103******052028</t>
  </si>
  <si>
    <t>徐 阳</t>
  </si>
  <si>
    <t>520111******131521</t>
  </si>
  <si>
    <t>张育畅</t>
  </si>
  <si>
    <t>522427******260017</t>
  </si>
  <si>
    <t>彭  栋</t>
  </si>
  <si>
    <t>522628******13001X</t>
  </si>
  <si>
    <t>陈秋晗</t>
  </si>
  <si>
    <t>522526******08002X</t>
  </si>
  <si>
    <t>田佳煜</t>
  </si>
  <si>
    <t>522126******053035</t>
  </si>
  <si>
    <t>安前松</t>
  </si>
  <si>
    <t>522127******063035</t>
  </si>
  <si>
    <t>王 乐</t>
  </si>
  <si>
    <t>522730******260031</t>
  </si>
  <si>
    <t>汪年红</t>
  </si>
  <si>
    <t>522225******087245</t>
  </si>
  <si>
    <t>陈  玲</t>
  </si>
  <si>
    <t>522629******062220</t>
  </si>
  <si>
    <t>冯先莉</t>
  </si>
  <si>
    <t>522121******152046</t>
  </si>
  <si>
    <t>何宗洋</t>
  </si>
  <si>
    <t>520111******235433</t>
  </si>
  <si>
    <t>袁丽丽</t>
  </si>
  <si>
    <t>522128******266523</t>
  </si>
  <si>
    <t>杨  舒</t>
  </si>
  <si>
    <t>522428******034840</t>
  </si>
  <si>
    <t>冯  波</t>
  </si>
  <si>
    <t>522124******104816</t>
  </si>
  <si>
    <t>胡  源</t>
  </si>
  <si>
    <t>522423******159356</t>
  </si>
  <si>
    <t>张迅志</t>
  </si>
  <si>
    <t>520111******253314</t>
  </si>
  <si>
    <t>杨春梅</t>
  </si>
  <si>
    <t>510521******017425</t>
  </si>
  <si>
    <t>龙元元</t>
  </si>
  <si>
    <t>522627******234423</t>
  </si>
  <si>
    <t>陈章艺</t>
  </si>
  <si>
    <t>522128******172518</t>
  </si>
  <si>
    <t>姚裕杰</t>
  </si>
  <si>
    <t>520111******131519</t>
  </si>
  <si>
    <t>邓清姝</t>
  </si>
  <si>
    <t>522730******050040</t>
  </si>
  <si>
    <t>马  旭</t>
  </si>
  <si>
    <t>522225******295127</t>
  </si>
  <si>
    <t>李梦然</t>
  </si>
  <si>
    <t>522428******230022</t>
  </si>
  <si>
    <t>胡芝青</t>
  </si>
  <si>
    <t>522730******180022</t>
  </si>
  <si>
    <t>王  松</t>
  </si>
  <si>
    <t>522731******280037</t>
  </si>
  <si>
    <t>谢瑀曦</t>
  </si>
  <si>
    <t>520111******011826</t>
  </si>
  <si>
    <t>张 徐</t>
  </si>
  <si>
    <t>522121******240016</t>
  </si>
  <si>
    <t>代洋吉</t>
  </si>
  <si>
    <t>522226******270031</t>
  </si>
  <si>
    <t>黎 明</t>
  </si>
  <si>
    <t>522427******010038</t>
  </si>
  <si>
    <t>魏华雨</t>
  </si>
  <si>
    <t>522729******220322</t>
  </si>
  <si>
    <t>陈姝贝</t>
  </si>
  <si>
    <t>522101******057065</t>
  </si>
  <si>
    <t>杨  川</t>
  </si>
  <si>
    <t>522129******050049</t>
  </si>
  <si>
    <t>姚方锐</t>
  </si>
  <si>
    <t>522121******127230</t>
  </si>
  <si>
    <t>蒋可欣</t>
  </si>
  <si>
    <t>430602******144029</t>
  </si>
  <si>
    <t>龙医农</t>
  </si>
  <si>
    <t>522622******220020</t>
  </si>
  <si>
    <t>朱  婵</t>
  </si>
  <si>
    <t>520181******184427</t>
  </si>
  <si>
    <t>佘林林</t>
  </si>
  <si>
    <t>520111******160458</t>
  </si>
  <si>
    <t>段小莲</t>
  </si>
  <si>
    <t>520111******021845</t>
  </si>
  <si>
    <t>唐  宁</t>
  </si>
  <si>
    <t>522123******210022</t>
  </si>
  <si>
    <t>王 伟</t>
  </si>
  <si>
    <t>522424******123816</t>
  </si>
  <si>
    <t>龙雪姣</t>
  </si>
  <si>
    <t>522426******05804X</t>
  </si>
  <si>
    <t>孙群龙</t>
  </si>
  <si>
    <t>522401******251519</t>
  </si>
  <si>
    <t>兰雅淇</t>
  </si>
  <si>
    <t>522701******235943</t>
  </si>
  <si>
    <t>田玉玲</t>
  </si>
  <si>
    <t>522228******120042</t>
  </si>
  <si>
    <t>安江富</t>
  </si>
  <si>
    <t>522227******026816</t>
  </si>
  <si>
    <t>黄俊朴</t>
  </si>
  <si>
    <t>522426******050016</t>
  </si>
  <si>
    <t>潘明明</t>
  </si>
  <si>
    <t>520121******011023</t>
  </si>
  <si>
    <t>田  园</t>
  </si>
  <si>
    <t>522228******22441X</t>
  </si>
  <si>
    <t>田  逻</t>
  </si>
  <si>
    <t>522228******141018</t>
  </si>
  <si>
    <t>陈元江</t>
  </si>
  <si>
    <t>522731******100019</t>
  </si>
  <si>
    <t>周丽尖</t>
  </si>
  <si>
    <t>520111******210422</t>
  </si>
  <si>
    <t>罗艳春</t>
  </si>
  <si>
    <t>522127******21702X</t>
  </si>
  <si>
    <t>燕旭航</t>
  </si>
  <si>
    <t>520111******250024</t>
  </si>
  <si>
    <t>张小芳</t>
  </si>
  <si>
    <t>522229******154423</t>
  </si>
  <si>
    <t>李  森</t>
  </si>
  <si>
    <t>520111******080019</t>
  </si>
  <si>
    <t>田人年</t>
  </si>
  <si>
    <t>522228******073285</t>
  </si>
  <si>
    <t>吴若尘</t>
  </si>
  <si>
    <t>522501******085794</t>
  </si>
  <si>
    <t>张力文</t>
  </si>
  <si>
    <t>520111******08002X</t>
  </si>
  <si>
    <t>黄  尧</t>
  </si>
  <si>
    <t>532128******102952</t>
  </si>
  <si>
    <t>汪业倩</t>
  </si>
  <si>
    <t>522731******17074X</t>
  </si>
  <si>
    <t>刘  佳</t>
  </si>
  <si>
    <t>522422******141627</t>
  </si>
  <si>
    <t>刘 蜜</t>
  </si>
  <si>
    <t>522427******030504</t>
  </si>
  <si>
    <t>田慧黔</t>
  </si>
  <si>
    <t>522126******133021</t>
  </si>
  <si>
    <t>李秋廷</t>
  </si>
  <si>
    <t>522131******11081X</t>
  </si>
  <si>
    <t>李文科</t>
  </si>
  <si>
    <t>522127******176094</t>
  </si>
  <si>
    <t>王  满</t>
  </si>
  <si>
    <t>522225******251226</t>
  </si>
  <si>
    <t>罗婷婷</t>
  </si>
  <si>
    <t>522132******028542</t>
  </si>
  <si>
    <t>陈乾坤</t>
  </si>
  <si>
    <t>520203******150812</t>
  </si>
  <si>
    <t>王冠中</t>
  </si>
  <si>
    <t>522132******08381X</t>
  </si>
  <si>
    <t>潘文韬</t>
  </si>
  <si>
    <t>520111******060639</t>
  </si>
  <si>
    <t>袁  英</t>
  </si>
  <si>
    <t>522132******110929</t>
  </si>
  <si>
    <t>张  露</t>
  </si>
  <si>
    <t>520424******070046</t>
  </si>
  <si>
    <t>王  江</t>
  </si>
  <si>
    <t>520111******104513</t>
  </si>
  <si>
    <t>230184******203721</t>
  </si>
  <si>
    <t>邱  杨</t>
  </si>
  <si>
    <t>522401******030025</t>
  </si>
  <si>
    <t>徐佳佳</t>
  </si>
  <si>
    <t>522127******024529</t>
  </si>
  <si>
    <t>黄  英</t>
  </si>
  <si>
    <t>522425******116087</t>
  </si>
  <si>
    <t>郑嘉薇</t>
  </si>
  <si>
    <t>520111******140028</t>
  </si>
  <si>
    <t>万 炜</t>
  </si>
  <si>
    <t>522101******182015</t>
  </si>
  <si>
    <t>程晓愉</t>
  </si>
  <si>
    <t>520203******132026</t>
  </si>
  <si>
    <t>胡利红</t>
  </si>
  <si>
    <t>520123******235868</t>
  </si>
  <si>
    <t>资慢玲</t>
  </si>
  <si>
    <t>430422******14010X</t>
  </si>
  <si>
    <t>郭林燕</t>
  </si>
  <si>
    <t>520123******245429</t>
  </si>
  <si>
    <t>贵阳市新华书店有限公司        修文县分公司  业务发行员</t>
  </si>
  <si>
    <t>刘  莉</t>
  </si>
  <si>
    <t>522423******30502X</t>
  </si>
  <si>
    <t>陈毅恒</t>
  </si>
  <si>
    <t>522526******130052</t>
  </si>
  <si>
    <t>徐  璟</t>
  </si>
  <si>
    <t>520122******140625</t>
  </si>
  <si>
    <t>杨  磊</t>
  </si>
  <si>
    <t>522423******278910</t>
  </si>
  <si>
    <t>胡凤平</t>
  </si>
  <si>
    <t>520221******014373</t>
  </si>
  <si>
    <t>罗琳源</t>
  </si>
  <si>
    <t>520113******181223</t>
  </si>
  <si>
    <t>裴  芸</t>
  </si>
  <si>
    <t>520123******221240</t>
  </si>
  <si>
    <t>李枨豪</t>
  </si>
  <si>
    <t>522125******04007X</t>
  </si>
  <si>
    <t>梁  霞</t>
  </si>
  <si>
    <t>522122******154020</t>
  </si>
  <si>
    <t>蒋吉涛</t>
  </si>
  <si>
    <t>520122******201216</t>
  </si>
  <si>
    <t>王世琦</t>
  </si>
  <si>
    <t>520123******032419</t>
  </si>
  <si>
    <t>张成燕</t>
  </si>
  <si>
    <t>520113******252020</t>
  </si>
  <si>
    <t>陈  健</t>
  </si>
  <si>
    <t>520112******161732</t>
  </si>
  <si>
    <t>蒋  菡</t>
  </si>
  <si>
    <t>520123******14132X</t>
  </si>
  <si>
    <t>黄加杰</t>
  </si>
  <si>
    <t>520121******152816</t>
  </si>
  <si>
    <t>韩  玲</t>
  </si>
  <si>
    <t>520123******020069</t>
  </si>
  <si>
    <t>赵樱子</t>
  </si>
  <si>
    <t>522422******034024</t>
  </si>
  <si>
    <t>宁  宇</t>
  </si>
  <si>
    <t>520123******141214</t>
  </si>
  <si>
    <t>钱咏梅</t>
  </si>
  <si>
    <t>522427******224227</t>
  </si>
  <si>
    <t>李  海</t>
  </si>
  <si>
    <t>520203******116513</t>
  </si>
  <si>
    <t>安远航</t>
  </si>
  <si>
    <t>522225******283224</t>
  </si>
  <si>
    <t>朱  毅</t>
  </si>
  <si>
    <t>520123******201218</t>
  </si>
  <si>
    <t>曾雨婷</t>
  </si>
  <si>
    <t>520122******170020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</si>
</sst>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4"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theme="1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theme="1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4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theme="1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3:H391" totalsRowShown="0">
  <autoFilter ref="A3:H391"/>
  <sortState ref="A3:H391">
    <sortCondition ref="F3" descending="1"/>
  </sortState>
  <tableColumns count="8">
    <tableColumn id="1" name="序号" dataDxfId="0"/>
    <tableColumn id="2" name="姓名" dataDxfId="1"/>
    <tableColumn id="3" name="性别" dataDxfId="2"/>
    <tableColumn id="4" name="身份证" dataDxfId="3"/>
    <tableColumn id="6" name="所报单位及岗位" dataDxfId="4"/>
    <tableColumn id="7" name="笔试分数" dataDxfId="5"/>
    <tableColumn id="8" name="排 名" dataDxfId="6"/>
    <tableColumn id="9" name="是否面试" dataDxfId="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3:H48" totalsRowShown="0">
  <autoFilter ref="A3:H48"/>
  <sortState ref="A3:H48">
    <sortCondition ref="F3" descending="1"/>
  </sortState>
  <tableColumns count="8">
    <tableColumn id="1" name="序号" dataDxfId="8"/>
    <tableColumn id="2" name="姓名" dataDxfId="9"/>
    <tableColumn id="3" name="性别" dataDxfId="10"/>
    <tableColumn id="4" name="身份证" dataDxfId="11"/>
    <tableColumn id="6" name="所报单位及岗位" dataDxfId="12"/>
    <tableColumn id="7" name="笔试分数" dataDxfId="13"/>
    <tableColumn id="8" name="排名" dataDxfId="14"/>
    <tableColumn id="9" name="是否面试" dataDxfId="1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A3:H100" totalsRowShown="0">
  <autoFilter ref="A3:H100"/>
  <sortState ref="A3:H100">
    <sortCondition ref="F3" descending="1"/>
  </sortState>
  <tableColumns count="8">
    <tableColumn id="1" name="序号" dataDxfId="16"/>
    <tableColumn id="2" name="姓名" dataDxfId="17"/>
    <tableColumn id="3" name="性别" dataDxfId="18"/>
    <tableColumn id="4" name="身份证" dataDxfId="19"/>
    <tableColumn id="6" name="所报单位及岗位" dataDxfId="20"/>
    <tableColumn id="7" name="笔试分数" dataDxfId="21"/>
    <tableColumn id="8" name="排名" dataDxfId="22"/>
    <tableColumn id="9" name="是否面试" dataDxfId="23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表4" displayName="表4" ref="A3:H47" totalsRowShown="0">
  <autoFilter ref="A3:H47"/>
  <sortState ref="A3:H47">
    <sortCondition ref="F3" descending="1"/>
  </sortState>
  <tableColumns count="8">
    <tableColumn id="1" name="序号" dataDxfId="24"/>
    <tableColumn id="2" name="姓名" dataDxfId="25"/>
    <tableColumn id="3" name="性别" dataDxfId="26"/>
    <tableColumn id="4" name="身份证" dataDxfId="27"/>
    <tableColumn id="6" name="所报单位及岗位" dataDxfId="28"/>
    <tableColumn id="7" name="笔试分数" dataDxfId="29"/>
    <tableColumn id="8" name="排名" dataDxfId="30"/>
    <tableColumn id="9" name="是否面试" dataDxfId="31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表5" displayName="表5" ref="A3:H67" totalsRowShown="0">
  <autoFilter ref="A3:H67"/>
  <sortState ref="A3:H67">
    <sortCondition ref="F3" descending="1"/>
  </sortState>
  <tableColumns count="8">
    <tableColumn id="1" name="序号" dataDxfId="32"/>
    <tableColumn id="2" name="姓名" dataDxfId="33"/>
    <tableColumn id="3" name="性别" dataDxfId="34"/>
    <tableColumn id="4" name="身份证" dataDxfId="35"/>
    <tableColumn id="6" name="所报单位及岗位" dataDxfId="36"/>
    <tableColumn id="7" name="笔试分数" dataDxfId="37"/>
    <tableColumn id="8" name="排名" dataDxfId="38"/>
    <tableColumn id="9" name="是否面试" dataDxfId="39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表6" displayName="表6" ref="A3:H22" totalsRowShown="0">
  <autoFilter ref="A3:H22"/>
  <sortState ref="A3:H22">
    <sortCondition ref="F3" descending="1"/>
  </sortState>
  <tableColumns count="8">
    <tableColumn id="1" name="序号" dataDxfId="40"/>
    <tableColumn id="2" name="姓名" dataDxfId="41"/>
    <tableColumn id="3" name="性别" dataDxfId="42"/>
    <tableColumn id="4" name="身份证" dataDxfId="43"/>
    <tableColumn id="6" name="所报单位及岗位" dataDxfId="44"/>
    <tableColumn id="7" name="笔试分数" dataDxfId="45"/>
    <tableColumn id="8" name="排名" dataDxfId="46"/>
    <tableColumn id="9" name="是否面试" dataDxfId="47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id="7" name="表7" displayName="表7" ref="A3:H104" totalsRowShown="0">
  <autoFilter ref="A3:H104"/>
  <sortState ref="A3:H104">
    <sortCondition ref="F3" descending="1"/>
  </sortState>
  <tableColumns count="8">
    <tableColumn id="1" name="序号" dataDxfId="48"/>
    <tableColumn id="2" name="姓名" dataDxfId="49"/>
    <tableColumn id="3" name="性别" dataDxfId="50"/>
    <tableColumn id="4" name="身份证" dataDxfId="51"/>
    <tableColumn id="6" name="所报单位及岗位" dataDxfId="52"/>
    <tableColumn id="7" name="笔试分数" dataDxfId="53"/>
    <tableColumn id="8" name="排名" dataDxfId="54"/>
    <tableColumn id="9" name="是否面试" dataDxfId="55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id="8" name="表8" displayName="表8" ref="A3:H27" totalsRowShown="0">
  <autoFilter ref="A3:H27"/>
  <sortState ref="A3:H27">
    <sortCondition ref="F3" descending="1"/>
  </sortState>
  <tableColumns count="8">
    <tableColumn id="1" name="序号" dataDxfId="56"/>
    <tableColumn id="2" name="姓名" dataDxfId="57"/>
    <tableColumn id="3" name="性别" dataDxfId="58"/>
    <tableColumn id="4" name="身份证" dataDxfId="59"/>
    <tableColumn id="6" name="所报单位及岗位" dataDxfId="60"/>
    <tableColumn id="7" name="笔试分数" dataDxfId="61"/>
    <tableColumn id="8" name="排名" dataDxfId="62"/>
    <tableColumn id="9" name="是否面试" dataDxfId="6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391"/>
  <sheetViews>
    <sheetView topLeftCell="B1" workbookViewId="0">
      <pane ySplit="3" topLeftCell="A4" activePane="bottomLeft" state="frozen"/>
      <selection/>
      <selection pane="bottomLeft" activeCell="L7" sqref="L7"/>
    </sheetView>
  </sheetViews>
  <sheetFormatPr defaultColWidth="9" defaultRowHeight="14.4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1.3333333333333" style="3" customWidth="1"/>
    <col min="6" max="7" width="15.3796296296296" style="2" customWidth="1"/>
    <col min="8" max="8" width="13.1111111111111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10" t="s">
        <v>8</v>
      </c>
      <c r="H3" s="7" t="s">
        <v>9</v>
      </c>
    </row>
    <row r="4" ht="40" customHeight="1" spans="1:8">
      <c r="A4" s="34">
        <v>1</v>
      </c>
      <c r="B4" s="8" t="s">
        <v>10</v>
      </c>
      <c r="C4" s="14" t="s">
        <v>11</v>
      </c>
      <c r="D4" s="8" t="s">
        <v>12</v>
      </c>
      <c r="E4" s="9" t="s">
        <v>13</v>
      </c>
      <c r="F4" s="10">
        <v>66.5</v>
      </c>
      <c r="G4" s="10">
        <v>1</v>
      </c>
      <c r="H4" s="29" t="str">
        <f>IF(G4&lt;=30,"是","否")</f>
        <v>是</v>
      </c>
    </row>
    <row r="5" ht="40" customHeight="1" spans="1:8">
      <c r="A5" s="34">
        <v>2</v>
      </c>
      <c r="B5" s="8" t="s">
        <v>14</v>
      </c>
      <c r="C5" s="14" t="s">
        <v>15</v>
      </c>
      <c r="D5" s="8" t="s">
        <v>16</v>
      </c>
      <c r="E5" s="9" t="s">
        <v>13</v>
      </c>
      <c r="F5" s="10">
        <v>64.5</v>
      </c>
      <c r="G5" s="10">
        <v>2</v>
      </c>
      <c r="H5" s="29" t="str">
        <f t="shared" ref="H5:H68" si="0">IF(G5&lt;=30,"是","否")</f>
        <v>是</v>
      </c>
    </row>
    <row r="6" ht="40" customHeight="1" spans="1:8">
      <c r="A6" s="34">
        <v>3</v>
      </c>
      <c r="B6" s="8" t="s">
        <v>17</v>
      </c>
      <c r="C6" s="14" t="s">
        <v>11</v>
      </c>
      <c r="D6" s="8" t="s">
        <v>18</v>
      </c>
      <c r="E6" s="9" t="s">
        <v>13</v>
      </c>
      <c r="F6" s="10">
        <v>63.5</v>
      </c>
      <c r="G6" s="10">
        <v>3</v>
      </c>
      <c r="H6" s="29" t="str">
        <f t="shared" si="0"/>
        <v>是</v>
      </c>
    </row>
    <row r="7" ht="40" customHeight="1" spans="1:8">
      <c r="A7" s="34">
        <v>4</v>
      </c>
      <c r="B7" s="33" t="s">
        <v>19</v>
      </c>
      <c r="C7" s="14" t="s">
        <v>11</v>
      </c>
      <c r="D7" s="8" t="s">
        <v>20</v>
      </c>
      <c r="E7" s="9" t="s">
        <v>13</v>
      </c>
      <c r="F7" s="10">
        <v>62.5</v>
      </c>
      <c r="G7" s="10">
        <v>4</v>
      </c>
      <c r="H7" s="29" t="str">
        <f t="shared" si="0"/>
        <v>是</v>
      </c>
    </row>
    <row r="8" ht="40" customHeight="1" spans="1:8">
      <c r="A8" s="34">
        <v>5</v>
      </c>
      <c r="B8" s="8" t="s">
        <v>21</v>
      </c>
      <c r="C8" s="14" t="s">
        <v>15</v>
      </c>
      <c r="D8" s="8" t="s">
        <v>22</v>
      </c>
      <c r="E8" s="9" t="s">
        <v>13</v>
      </c>
      <c r="F8" s="10">
        <v>62.5</v>
      </c>
      <c r="G8" s="10">
        <v>5</v>
      </c>
      <c r="H8" s="29" t="str">
        <f t="shared" si="0"/>
        <v>是</v>
      </c>
    </row>
    <row r="9" ht="40" customHeight="1" spans="1:8">
      <c r="A9" s="34">
        <v>6</v>
      </c>
      <c r="B9" s="8" t="s">
        <v>23</v>
      </c>
      <c r="C9" s="14" t="s">
        <v>15</v>
      </c>
      <c r="D9" s="8" t="s">
        <v>24</v>
      </c>
      <c r="E9" s="9" t="s">
        <v>13</v>
      </c>
      <c r="F9" s="10">
        <v>62</v>
      </c>
      <c r="G9" s="10">
        <v>6</v>
      </c>
      <c r="H9" s="29" t="str">
        <f t="shared" si="0"/>
        <v>是</v>
      </c>
    </row>
    <row r="10" ht="40" customHeight="1" spans="1:8">
      <c r="A10" s="34">
        <v>7</v>
      </c>
      <c r="B10" s="8" t="s">
        <v>25</v>
      </c>
      <c r="C10" s="14" t="s">
        <v>15</v>
      </c>
      <c r="D10" s="8" t="s">
        <v>26</v>
      </c>
      <c r="E10" s="9" t="s">
        <v>13</v>
      </c>
      <c r="F10" s="10">
        <v>62</v>
      </c>
      <c r="G10" s="10">
        <v>7</v>
      </c>
      <c r="H10" s="29" t="str">
        <f t="shared" si="0"/>
        <v>是</v>
      </c>
    </row>
    <row r="11" ht="40" customHeight="1" spans="1:8">
      <c r="A11" s="34">
        <v>8</v>
      </c>
      <c r="B11" s="8" t="s">
        <v>27</v>
      </c>
      <c r="C11" s="14" t="s">
        <v>11</v>
      </c>
      <c r="D11" s="8" t="s">
        <v>28</v>
      </c>
      <c r="E11" s="9" t="s">
        <v>13</v>
      </c>
      <c r="F11" s="10">
        <v>61.5</v>
      </c>
      <c r="G11" s="10">
        <v>8</v>
      </c>
      <c r="H11" s="29" t="str">
        <f t="shared" si="0"/>
        <v>是</v>
      </c>
    </row>
    <row r="12" ht="40" customHeight="1" spans="1:8">
      <c r="A12" s="34">
        <v>9</v>
      </c>
      <c r="B12" s="8" t="s">
        <v>29</v>
      </c>
      <c r="C12" s="14" t="s">
        <v>11</v>
      </c>
      <c r="D12" s="8" t="s">
        <v>30</v>
      </c>
      <c r="E12" s="9" t="s">
        <v>13</v>
      </c>
      <c r="F12" s="10">
        <v>61.5</v>
      </c>
      <c r="G12" s="10">
        <v>9</v>
      </c>
      <c r="H12" s="29" t="str">
        <f t="shared" si="0"/>
        <v>是</v>
      </c>
    </row>
    <row r="13" ht="40" customHeight="1" spans="1:8">
      <c r="A13" s="34">
        <v>10</v>
      </c>
      <c r="B13" s="8" t="s">
        <v>31</v>
      </c>
      <c r="C13" s="14" t="s">
        <v>11</v>
      </c>
      <c r="D13" s="8" t="s">
        <v>32</v>
      </c>
      <c r="E13" s="9" t="s">
        <v>13</v>
      </c>
      <c r="F13" s="10">
        <v>61</v>
      </c>
      <c r="G13" s="10">
        <v>10</v>
      </c>
      <c r="H13" s="29" t="str">
        <f t="shared" si="0"/>
        <v>是</v>
      </c>
    </row>
    <row r="14" ht="40" customHeight="1" spans="1:8">
      <c r="A14" s="34">
        <v>11</v>
      </c>
      <c r="B14" s="8" t="s">
        <v>33</v>
      </c>
      <c r="C14" s="14" t="s">
        <v>11</v>
      </c>
      <c r="D14" s="8" t="s">
        <v>34</v>
      </c>
      <c r="E14" s="9" t="s">
        <v>13</v>
      </c>
      <c r="F14" s="10">
        <v>60.5</v>
      </c>
      <c r="G14" s="10">
        <v>11</v>
      </c>
      <c r="H14" s="29" t="str">
        <f t="shared" si="0"/>
        <v>是</v>
      </c>
    </row>
    <row r="15" ht="40" customHeight="1" spans="1:8">
      <c r="A15" s="34">
        <v>12</v>
      </c>
      <c r="B15" s="8" t="s">
        <v>35</v>
      </c>
      <c r="C15" s="14" t="s">
        <v>11</v>
      </c>
      <c r="D15" s="8" t="s">
        <v>36</v>
      </c>
      <c r="E15" s="9" t="s">
        <v>13</v>
      </c>
      <c r="F15" s="10">
        <v>60</v>
      </c>
      <c r="G15" s="10">
        <v>12</v>
      </c>
      <c r="H15" s="29" t="str">
        <f t="shared" si="0"/>
        <v>是</v>
      </c>
    </row>
    <row r="16" ht="40" customHeight="1" spans="1:8">
      <c r="A16" s="34">
        <v>13</v>
      </c>
      <c r="B16" s="8" t="s">
        <v>37</v>
      </c>
      <c r="C16" s="14" t="s">
        <v>11</v>
      </c>
      <c r="D16" s="8" t="s">
        <v>38</v>
      </c>
      <c r="E16" s="9" t="s">
        <v>13</v>
      </c>
      <c r="F16" s="10">
        <v>60</v>
      </c>
      <c r="G16" s="10">
        <v>13</v>
      </c>
      <c r="H16" s="29" t="str">
        <f t="shared" si="0"/>
        <v>是</v>
      </c>
    </row>
    <row r="17" ht="40" customHeight="1" spans="1:8">
      <c r="A17" s="34">
        <v>14</v>
      </c>
      <c r="B17" s="8" t="s">
        <v>39</v>
      </c>
      <c r="C17" s="14" t="s">
        <v>11</v>
      </c>
      <c r="D17" s="8" t="s">
        <v>40</v>
      </c>
      <c r="E17" s="9" t="s">
        <v>13</v>
      </c>
      <c r="F17" s="10">
        <v>59.5</v>
      </c>
      <c r="G17" s="10">
        <v>14</v>
      </c>
      <c r="H17" s="29" t="str">
        <f t="shared" si="0"/>
        <v>是</v>
      </c>
    </row>
    <row r="18" ht="40" customHeight="1" spans="1:8">
      <c r="A18" s="34">
        <v>15</v>
      </c>
      <c r="B18" s="8" t="s">
        <v>41</v>
      </c>
      <c r="C18" s="8" t="s">
        <v>15</v>
      </c>
      <c r="D18" s="8" t="s">
        <v>42</v>
      </c>
      <c r="E18" s="9" t="s">
        <v>13</v>
      </c>
      <c r="F18" s="10">
        <v>59.5</v>
      </c>
      <c r="G18" s="10">
        <v>15</v>
      </c>
      <c r="H18" s="29" t="str">
        <f t="shared" si="0"/>
        <v>是</v>
      </c>
    </row>
    <row r="19" ht="40" customHeight="1" spans="1:8">
      <c r="A19" s="34">
        <v>16</v>
      </c>
      <c r="B19" s="8" t="s">
        <v>43</v>
      </c>
      <c r="C19" s="14" t="s">
        <v>15</v>
      </c>
      <c r="D19" s="8" t="s">
        <v>44</v>
      </c>
      <c r="E19" s="9" t="s">
        <v>13</v>
      </c>
      <c r="F19" s="10">
        <v>59.5</v>
      </c>
      <c r="G19" s="10">
        <v>16</v>
      </c>
      <c r="H19" s="29" t="str">
        <f t="shared" si="0"/>
        <v>是</v>
      </c>
    </row>
    <row r="20" ht="40" customHeight="1" spans="1:8">
      <c r="A20" s="34">
        <v>17</v>
      </c>
      <c r="B20" s="18" t="s">
        <v>45</v>
      </c>
      <c r="C20" s="14" t="s">
        <v>11</v>
      </c>
      <c r="D20" s="8" t="s">
        <v>46</v>
      </c>
      <c r="E20" s="9" t="s">
        <v>13</v>
      </c>
      <c r="F20" s="10">
        <v>59.5</v>
      </c>
      <c r="G20" s="10">
        <v>17</v>
      </c>
      <c r="H20" s="29" t="str">
        <f t="shared" si="0"/>
        <v>是</v>
      </c>
    </row>
    <row r="21" ht="40" customHeight="1" spans="1:8">
      <c r="A21" s="34">
        <v>18</v>
      </c>
      <c r="B21" s="18" t="s">
        <v>47</v>
      </c>
      <c r="C21" s="14" t="s">
        <v>11</v>
      </c>
      <c r="D21" s="8" t="s">
        <v>48</v>
      </c>
      <c r="E21" s="9" t="s">
        <v>13</v>
      </c>
      <c r="F21" s="10">
        <v>59.5</v>
      </c>
      <c r="G21" s="10">
        <v>18</v>
      </c>
      <c r="H21" s="29" t="str">
        <f t="shared" si="0"/>
        <v>是</v>
      </c>
    </row>
    <row r="22" ht="40" customHeight="1" spans="1:8">
      <c r="A22" s="34">
        <v>19</v>
      </c>
      <c r="B22" s="8" t="s">
        <v>49</v>
      </c>
      <c r="C22" s="14" t="s">
        <v>11</v>
      </c>
      <c r="D22" s="8" t="s">
        <v>50</v>
      </c>
      <c r="E22" s="9" t="s">
        <v>13</v>
      </c>
      <c r="F22" s="10">
        <v>59</v>
      </c>
      <c r="G22" s="10">
        <v>19</v>
      </c>
      <c r="H22" s="29" t="str">
        <f t="shared" si="0"/>
        <v>是</v>
      </c>
    </row>
    <row r="23" ht="40" customHeight="1" spans="1:8">
      <c r="A23" s="34">
        <v>20</v>
      </c>
      <c r="B23" s="8" t="s">
        <v>51</v>
      </c>
      <c r="C23" s="14" t="s">
        <v>11</v>
      </c>
      <c r="D23" s="8" t="s">
        <v>52</v>
      </c>
      <c r="E23" s="9" t="s">
        <v>13</v>
      </c>
      <c r="F23" s="10">
        <v>59</v>
      </c>
      <c r="G23" s="10">
        <v>20</v>
      </c>
      <c r="H23" s="29" t="str">
        <f t="shared" si="0"/>
        <v>是</v>
      </c>
    </row>
    <row r="24" ht="40" customHeight="1" spans="1:8">
      <c r="A24" s="34">
        <v>21</v>
      </c>
      <c r="B24" s="8" t="s">
        <v>53</v>
      </c>
      <c r="C24" s="14" t="s">
        <v>11</v>
      </c>
      <c r="D24" s="8" t="s">
        <v>54</v>
      </c>
      <c r="E24" s="9" t="s">
        <v>13</v>
      </c>
      <c r="F24" s="10">
        <v>59</v>
      </c>
      <c r="G24" s="10">
        <v>21</v>
      </c>
      <c r="H24" s="29" t="str">
        <f t="shared" si="0"/>
        <v>是</v>
      </c>
    </row>
    <row r="25" ht="40" customHeight="1" spans="1:8">
      <c r="A25" s="34">
        <v>22</v>
      </c>
      <c r="B25" s="8" t="s">
        <v>55</v>
      </c>
      <c r="C25" s="14" t="s">
        <v>11</v>
      </c>
      <c r="D25" s="8" t="s">
        <v>56</v>
      </c>
      <c r="E25" s="9" t="s">
        <v>13</v>
      </c>
      <c r="F25" s="10">
        <v>58.5</v>
      </c>
      <c r="G25" s="10">
        <v>22</v>
      </c>
      <c r="H25" s="29" t="str">
        <f t="shared" si="0"/>
        <v>是</v>
      </c>
    </row>
    <row r="26" ht="40" customHeight="1" spans="1:15">
      <c r="A26" s="34">
        <v>23</v>
      </c>
      <c r="B26" s="8" t="s">
        <v>57</v>
      </c>
      <c r="C26" s="14" t="s">
        <v>11</v>
      </c>
      <c r="D26" s="8" t="s">
        <v>58</v>
      </c>
      <c r="E26" s="9" t="s">
        <v>13</v>
      </c>
      <c r="F26" s="10">
        <v>58</v>
      </c>
      <c r="G26" s="10">
        <v>23</v>
      </c>
      <c r="H26" s="29" t="str">
        <f t="shared" si="0"/>
        <v>是</v>
      </c>
      <c r="O26" s="2" t="s">
        <v>59</v>
      </c>
    </row>
    <row r="27" ht="40" customHeight="1" spans="1:8">
      <c r="A27" s="34">
        <v>24</v>
      </c>
      <c r="B27" s="8" t="s">
        <v>60</v>
      </c>
      <c r="C27" s="14" t="s">
        <v>15</v>
      </c>
      <c r="D27" s="8" t="s">
        <v>61</v>
      </c>
      <c r="E27" s="9" t="s">
        <v>13</v>
      </c>
      <c r="F27" s="10">
        <v>58</v>
      </c>
      <c r="G27" s="10">
        <v>24</v>
      </c>
      <c r="H27" s="29" t="str">
        <f t="shared" si="0"/>
        <v>是</v>
      </c>
    </row>
    <row r="28" ht="40" customHeight="1" spans="1:8">
      <c r="A28" s="34">
        <v>25</v>
      </c>
      <c r="B28" s="8" t="s">
        <v>62</v>
      </c>
      <c r="C28" s="14" t="s">
        <v>15</v>
      </c>
      <c r="D28" s="8" t="s">
        <v>63</v>
      </c>
      <c r="E28" s="9" t="s">
        <v>13</v>
      </c>
      <c r="F28" s="10">
        <v>57.5</v>
      </c>
      <c r="G28" s="10">
        <v>25</v>
      </c>
      <c r="H28" s="29" t="str">
        <f t="shared" si="0"/>
        <v>是</v>
      </c>
    </row>
    <row r="29" ht="40" customHeight="1" spans="1:8">
      <c r="A29" s="34">
        <v>26</v>
      </c>
      <c r="B29" s="8" t="s">
        <v>64</v>
      </c>
      <c r="C29" s="14" t="s">
        <v>11</v>
      </c>
      <c r="D29" s="8" t="s">
        <v>65</v>
      </c>
      <c r="E29" s="9" t="s">
        <v>13</v>
      </c>
      <c r="F29" s="10">
        <v>57.5</v>
      </c>
      <c r="G29" s="10">
        <v>26</v>
      </c>
      <c r="H29" s="29" t="str">
        <f t="shared" si="0"/>
        <v>是</v>
      </c>
    </row>
    <row r="30" ht="40" customHeight="1" spans="1:8">
      <c r="A30" s="34">
        <v>27</v>
      </c>
      <c r="B30" s="8" t="s">
        <v>66</v>
      </c>
      <c r="C30" s="14" t="s">
        <v>11</v>
      </c>
      <c r="D30" s="8" t="s">
        <v>67</v>
      </c>
      <c r="E30" s="9" t="s">
        <v>13</v>
      </c>
      <c r="F30" s="10">
        <v>57</v>
      </c>
      <c r="G30" s="10">
        <v>27</v>
      </c>
      <c r="H30" s="29" t="str">
        <f t="shared" si="0"/>
        <v>是</v>
      </c>
    </row>
    <row r="31" ht="40" customHeight="1" spans="1:8">
      <c r="A31" s="34">
        <v>28</v>
      </c>
      <c r="B31" s="8" t="s">
        <v>68</v>
      </c>
      <c r="C31" s="14" t="s">
        <v>15</v>
      </c>
      <c r="D31" s="8" t="s">
        <v>69</v>
      </c>
      <c r="E31" s="9" t="s">
        <v>13</v>
      </c>
      <c r="F31" s="10">
        <v>57</v>
      </c>
      <c r="G31" s="10">
        <v>28</v>
      </c>
      <c r="H31" s="29" t="str">
        <f t="shared" si="0"/>
        <v>是</v>
      </c>
    </row>
    <row r="32" ht="40" customHeight="1" spans="1:8">
      <c r="A32" s="34">
        <v>29</v>
      </c>
      <c r="B32" s="8" t="s">
        <v>70</v>
      </c>
      <c r="C32" s="14" t="s">
        <v>11</v>
      </c>
      <c r="D32" s="8" t="s">
        <v>71</v>
      </c>
      <c r="E32" s="9" t="s">
        <v>13</v>
      </c>
      <c r="F32" s="10">
        <v>57</v>
      </c>
      <c r="G32" s="10">
        <v>29</v>
      </c>
      <c r="H32" s="29" t="str">
        <f t="shared" si="0"/>
        <v>是</v>
      </c>
    </row>
    <row r="33" ht="40" customHeight="1" spans="1:8">
      <c r="A33" s="34">
        <v>30</v>
      </c>
      <c r="B33" s="8" t="s">
        <v>72</v>
      </c>
      <c r="C33" s="14" t="s">
        <v>11</v>
      </c>
      <c r="D33" s="8" t="s">
        <v>73</v>
      </c>
      <c r="E33" s="9" t="s">
        <v>13</v>
      </c>
      <c r="F33" s="10">
        <v>57</v>
      </c>
      <c r="G33" s="10">
        <v>30</v>
      </c>
      <c r="H33" s="29" t="str">
        <f t="shared" si="0"/>
        <v>是</v>
      </c>
    </row>
    <row r="34" ht="40" customHeight="1" spans="1:8">
      <c r="A34" s="34">
        <v>31</v>
      </c>
      <c r="B34" s="8" t="s">
        <v>74</v>
      </c>
      <c r="C34" s="14" t="s">
        <v>15</v>
      </c>
      <c r="D34" s="8" t="s">
        <v>75</v>
      </c>
      <c r="E34" s="9" t="s">
        <v>13</v>
      </c>
      <c r="F34" s="10">
        <v>56.5</v>
      </c>
      <c r="G34" s="10">
        <v>31</v>
      </c>
      <c r="H34" s="29" t="str">
        <f t="shared" si="0"/>
        <v>否</v>
      </c>
    </row>
    <row r="35" ht="40" customHeight="1" spans="1:8">
      <c r="A35" s="34">
        <v>32</v>
      </c>
      <c r="B35" s="8" t="s">
        <v>76</v>
      </c>
      <c r="C35" s="14" t="s">
        <v>15</v>
      </c>
      <c r="D35" s="8" t="s">
        <v>77</v>
      </c>
      <c r="E35" s="9" t="s">
        <v>13</v>
      </c>
      <c r="F35" s="10">
        <v>56.5</v>
      </c>
      <c r="G35" s="10">
        <v>32</v>
      </c>
      <c r="H35" s="29" t="str">
        <f t="shared" si="0"/>
        <v>否</v>
      </c>
    </row>
    <row r="36" ht="40" customHeight="1" spans="1:8">
      <c r="A36" s="34">
        <v>33</v>
      </c>
      <c r="B36" s="8" t="s">
        <v>78</v>
      </c>
      <c r="C36" s="14" t="s">
        <v>15</v>
      </c>
      <c r="D36" s="8" t="s">
        <v>79</v>
      </c>
      <c r="E36" s="9" t="s">
        <v>13</v>
      </c>
      <c r="F36" s="10">
        <v>56</v>
      </c>
      <c r="G36" s="10">
        <v>33</v>
      </c>
      <c r="H36" s="29" t="str">
        <f t="shared" si="0"/>
        <v>否</v>
      </c>
    </row>
    <row r="37" ht="40" customHeight="1" spans="1:8">
      <c r="A37" s="34">
        <v>34</v>
      </c>
      <c r="B37" s="8" t="s">
        <v>80</v>
      </c>
      <c r="C37" s="14" t="s">
        <v>15</v>
      </c>
      <c r="D37" s="8" t="s">
        <v>81</v>
      </c>
      <c r="E37" s="9" t="s">
        <v>13</v>
      </c>
      <c r="F37" s="10">
        <v>56</v>
      </c>
      <c r="G37" s="10">
        <v>34</v>
      </c>
      <c r="H37" s="29" t="str">
        <f t="shared" si="0"/>
        <v>否</v>
      </c>
    </row>
    <row r="38" ht="40" customHeight="1" spans="1:8">
      <c r="A38" s="34">
        <v>35</v>
      </c>
      <c r="B38" s="8" t="s">
        <v>82</v>
      </c>
      <c r="C38" s="14" t="s">
        <v>11</v>
      </c>
      <c r="D38" s="8" t="s">
        <v>83</v>
      </c>
      <c r="E38" s="9" t="s">
        <v>13</v>
      </c>
      <c r="F38" s="10">
        <v>56</v>
      </c>
      <c r="G38" s="10">
        <v>35</v>
      </c>
      <c r="H38" s="29" t="str">
        <f t="shared" si="0"/>
        <v>否</v>
      </c>
    </row>
    <row r="39" ht="40" customHeight="1" spans="1:8">
      <c r="A39" s="34">
        <v>36</v>
      </c>
      <c r="B39" s="8" t="s">
        <v>84</v>
      </c>
      <c r="C39" s="14" t="s">
        <v>11</v>
      </c>
      <c r="D39" s="8" t="s">
        <v>85</v>
      </c>
      <c r="E39" s="9" t="s">
        <v>13</v>
      </c>
      <c r="F39" s="10">
        <v>56</v>
      </c>
      <c r="G39" s="10">
        <v>36</v>
      </c>
      <c r="H39" s="29" t="str">
        <f t="shared" si="0"/>
        <v>否</v>
      </c>
    </row>
    <row r="40" ht="40" customHeight="1" spans="1:8">
      <c r="A40" s="34">
        <v>37</v>
      </c>
      <c r="B40" s="8" t="s">
        <v>86</v>
      </c>
      <c r="C40" s="14" t="s">
        <v>11</v>
      </c>
      <c r="D40" s="8" t="s">
        <v>87</v>
      </c>
      <c r="E40" s="9" t="s">
        <v>13</v>
      </c>
      <c r="F40" s="10">
        <v>56</v>
      </c>
      <c r="G40" s="10">
        <v>37</v>
      </c>
      <c r="H40" s="29" t="str">
        <f t="shared" si="0"/>
        <v>否</v>
      </c>
    </row>
    <row r="41" ht="40" customHeight="1" spans="1:8">
      <c r="A41" s="34">
        <v>38</v>
      </c>
      <c r="B41" s="8" t="s">
        <v>88</v>
      </c>
      <c r="C41" s="14" t="s">
        <v>11</v>
      </c>
      <c r="D41" s="8" t="s">
        <v>89</v>
      </c>
      <c r="E41" s="9" t="s">
        <v>13</v>
      </c>
      <c r="F41" s="10">
        <v>55.5</v>
      </c>
      <c r="G41" s="10">
        <v>38</v>
      </c>
      <c r="H41" s="29" t="str">
        <f t="shared" si="0"/>
        <v>否</v>
      </c>
    </row>
    <row r="42" ht="40" customHeight="1" spans="1:8">
      <c r="A42" s="34">
        <v>39</v>
      </c>
      <c r="B42" s="8" t="s">
        <v>90</v>
      </c>
      <c r="C42" s="14" t="s">
        <v>15</v>
      </c>
      <c r="D42" s="8" t="s">
        <v>91</v>
      </c>
      <c r="E42" s="9" t="s">
        <v>13</v>
      </c>
      <c r="F42" s="10">
        <v>55.5</v>
      </c>
      <c r="G42" s="10">
        <v>39</v>
      </c>
      <c r="H42" s="29" t="str">
        <f t="shared" si="0"/>
        <v>否</v>
      </c>
    </row>
    <row r="43" ht="40" customHeight="1" spans="1:8">
      <c r="A43" s="34">
        <v>40</v>
      </c>
      <c r="B43" s="8" t="s">
        <v>92</v>
      </c>
      <c r="C43" s="14" t="s">
        <v>11</v>
      </c>
      <c r="D43" s="8" t="s">
        <v>93</v>
      </c>
      <c r="E43" s="9" t="s">
        <v>13</v>
      </c>
      <c r="F43" s="10">
        <v>55.5</v>
      </c>
      <c r="G43" s="10">
        <v>40</v>
      </c>
      <c r="H43" s="29" t="str">
        <f t="shared" si="0"/>
        <v>否</v>
      </c>
    </row>
    <row r="44" ht="40" customHeight="1" spans="1:8">
      <c r="A44" s="34">
        <v>41</v>
      </c>
      <c r="B44" s="8" t="s">
        <v>94</v>
      </c>
      <c r="C44" s="14" t="s">
        <v>15</v>
      </c>
      <c r="D44" s="8" t="s">
        <v>95</v>
      </c>
      <c r="E44" s="9" t="s">
        <v>13</v>
      </c>
      <c r="F44" s="10">
        <v>55.5</v>
      </c>
      <c r="G44" s="10">
        <v>41</v>
      </c>
      <c r="H44" s="29" t="str">
        <f t="shared" si="0"/>
        <v>否</v>
      </c>
    </row>
    <row r="45" ht="40" customHeight="1" spans="1:8">
      <c r="A45" s="34">
        <v>42</v>
      </c>
      <c r="B45" s="8" t="s">
        <v>96</v>
      </c>
      <c r="C45" s="14" t="s">
        <v>11</v>
      </c>
      <c r="D45" s="8" t="s">
        <v>97</v>
      </c>
      <c r="E45" s="9" t="s">
        <v>13</v>
      </c>
      <c r="F45" s="10">
        <v>55.5</v>
      </c>
      <c r="G45" s="10">
        <v>42</v>
      </c>
      <c r="H45" s="29" t="str">
        <f t="shared" si="0"/>
        <v>否</v>
      </c>
    </row>
    <row r="46" ht="40" customHeight="1" spans="1:8">
      <c r="A46" s="34">
        <v>43</v>
      </c>
      <c r="B46" s="8" t="s">
        <v>98</v>
      </c>
      <c r="C46" s="14" t="s">
        <v>15</v>
      </c>
      <c r="D46" s="8" t="s">
        <v>99</v>
      </c>
      <c r="E46" s="9" t="s">
        <v>13</v>
      </c>
      <c r="F46" s="10">
        <v>55.5</v>
      </c>
      <c r="G46" s="10">
        <v>43</v>
      </c>
      <c r="H46" s="29" t="str">
        <f t="shared" si="0"/>
        <v>否</v>
      </c>
    </row>
    <row r="47" ht="40" customHeight="1" spans="1:8">
      <c r="A47" s="34">
        <v>44</v>
      </c>
      <c r="B47" s="18" t="s">
        <v>100</v>
      </c>
      <c r="C47" s="14" t="s">
        <v>11</v>
      </c>
      <c r="D47" s="8" t="s">
        <v>101</v>
      </c>
      <c r="E47" s="9" t="s">
        <v>13</v>
      </c>
      <c r="F47" s="10">
        <v>55</v>
      </c>
      <c r="G47" s="10">
        <v>44</v>
      </c>
      <c r="H47" s="29" t="str">
        <f t="shared" si="0"/>
        <v>否</v>
      </c>
    </row>
    <row r="48" ht="40" customHeight="1" spans="1:8">
      <c r="A48" s="34">
        <v>45</v>
      </c>
      <c r="B48" s="8" t="s">
        <v>102</v>
      </c>
      <c r="C48" s="14" t="s">
        <v>11</v>
      </c>
      <c r="D48" s="8" t="s">
        <v>103</v>
      </c>
      <c r="E48" s="9" t="s">
        <v>13</v>
      </c>
      <c r="F48" s="10">
        <v>55</v>
      </c>
      <c r="G48" s="10">
        <v>45</v>
      </c>
      <c r="H48" s="29" t="str">
        <f t="shared" si="0"/>
        <v>否</v>
      </c>
    </row>
    <row r="49" ht="40" customHeight="1" spans="1:8">
      <c r="A49" s="34">
        <v>46</v>
      </c>
      <c r="B49" s="8" t="s">
        <v>104</v>
      </c>
      <c r="C49" s="14" t="s">
        <v>11</v>
      </c>
      <c r="D49" s="8" t="s">
        <v>105</v>
      </c>
      <c r="E49" s="9" t="s">
        <v>13</v>
      </c>
      <c r="F49" s="10">
        <v>55</v>
      </c>
      <c r="G49" s="10">
        <v>46</v>
      </c>
      <c r="H49" s="29" t="str">
        <f t="shared" si="0"/>
        <v>否</v>
      </c>
    </row>
    <row r="50" ht="40" customHeight="1" spans="1:8">
      <c r="A50" s="34">
        <v>47</v>
      </c>
      <c r="B50" s="8" t="s">
        <v>106</v>
      </c>
      <c r="C50" s="14" t="s">
        <v>11</v>
      </c>
      <c r="D50" s="8" t="s">
        <v>107</v>
      </c>
      <c r="E50" s="9" t="s">
        <v>13</v>
      </c>
      <c r="F50" s="10">
        <v>54.5</v>
      </c>
      <c r="G50" s="10">
        <v>47</v>
      </c>
      <c r="H50" s="29" t="str">
        <f t="shared" si="0"/>
        <v>否</v>
      </c>
    </row>
    <row r="51" ht="40" customHeight="1" spans="1:8">
      <c r="A51" s="34">
        <v>48</v>
      </c>
      <c r="B51" s="8" t="s">
        <v>108</v>
      </c>
      <c r="C51" s="14" t="s">
        <v>11</v>
      </c>
      <c r="D51" s="8" t="s">
        <v>109</v>
      </c>
      <c r="E51" s="9" t="s">
        <v>13</v>
      </c>
      <c r="F51" s="10">
        <v>54.5</v>
      </c>
      <c r="G51" s="10">
        <v>48</v>
      </c>
      <c r="H51" s="29" t="str">
        <f t="shared" si="0"/>
        <v>否</v>
      </c>
    </row>
    <row r="52" ht="40" customHeight="1" spans="1:8">
      <c r="A52" s="34">
        <v>49</v>
      </c>
      <c r="B52" s="8" t="s">
        <v>110</v>
      </c>
      <c r="C52" s="14" t="s">
        <v>15</v>
      </c>
      <c r="D52" s="8" t="s">
        <v>111</v>
      </c>
      <c r="E52" s="9" t="s">
        <v>13</v>
      </c>
      <c r="F52" s="10">
        <v>54.5</v>
      </c>
      <c r="G52" s="10">
        <v>49</v>
      </c>
      <c r="H52" s="29" t="str">
        <f t="shared" si="0"/>
        <v>否</v>
      </c>
    </row>
    <row r="53" ht="40" customHeight="1" spans="1:8">
      <c r="A53" s="34">
        <v>50</v>
      </c>
      <c r="B53" s="8" t="s">
        <v>112</v>
      </c>
      <c r="C53" s="14" t="s">
        <v>15</v>
      </c>
      <c r="D53" s="8" t="s">
        <v>113</v>
      </c>
      <c r="E53" s="9" t="s">
        <v>13</v>
      </c>
      <c r="F53" s="10">
        <v>54.5</v>
      </c>
      <c r="G53" s="10">
        <v>50</v>
      </c>
      <c r="H53" s="29" t="str">
        <f t="shared" si="0"/>
        <v>否</v>
      </c>
    </row>
    <row r="54" ht="40" customHeight="1" spans="1:8">
      <c r="A54" s="34">
        <v>51</v>
      </c>
      <c r="B54" s="8" t="s">
        <v>114</v>
      </c>
      <c r="C54" s="14" t="s">
        <v>15</v>
      </c>
      <c r="D54" s="8" t="s">
        <v>115</v>
      </c>
      <c r="E54" s="9" t="s">
        <v>13</v>
      </c>
      <c r="F54" s="10">
        <v>54</v>
      </c>
      <c r="G54" s="10">
        <v>51</v>
      </c>
      <c r="H54" s="29" t="str">
        <f t="shared" si="0"/>
        <v>否</v>
      </c>
    </row>
    <row r="55" ht="40" customHeight="1" spans="1:8">
      <c r="A55" s="34">
        <v>52</v>
      </c>
      <c r="B55" s="8" t="s">
        <v>116</v>
      </c>
      <c r="C55" s="14" t="s">
        <v>11</v>
      </c>
      <c r="D55" s="8" t="s">
        <v>117</v>
      </c>
      <c r="E55" s="9" t="s">
        <v>13</v>
      </c>
      <c r="F55" s="10">
        <v>54</v>
      </c>
      <c r="G55" s="10">
        <v>52</v>
      </c>
      <c r="H55" s="29" t="str">
        <f t="shared" si="0"/>
        <v>否</v>
      </c>
    </row>
    <row r="56" ht="40" customHeight="1" spans="1:8">
      <c r="A56" s="34">
        <v>53</v>
      </c>
      <c r="B56" s="8" t="s">
        <v>118</v>
      </c>
      <c r="C56" s="14" t="s">
        <v>15</v>
      </c>
      <c r="D56" s="8" t="s">
        <v>119</v>
      </c>
      <c r="E56" s="9" t="s">
        <v>13</v>
      </c>
      <c r="F56" s="10">
        <v>54</v>
      </c>
      <c r="G56" s="10">
        <v>53</v>
      </c>
      <c r="H56" s="29" t="str">
        <f t="shared" si="0"/>
        <v>否</v>
      </c>
    </row>
    <row r="57" ht="40" customHeight="1" spans="1:8">
      <c r="A57" s="34">
        <v>54</v>
      </c>
      <c r="B57" s="8" t="s">
        <v>120</v>
      </c>
      <c r="C57" s="14" t="s">
        <v>11</v>
      </c>
      <c r="D57" s="8" t="s">
        <v>121</v>
      </c>
      <c r="E57" s="9" t="s">
        <v>13</v>
      </c>
      <c r="F57" s="10">
        <v>54</v>
      </c>
      <c r="G57" s="10">
        <v>54</v>
      </c>
      <c r="H57" s="29" t="str">
        <f t="shared" si="0"/>
        <v>否</v>
      </c>
    </row>
    <row r="58" ht="40" customHeight="1" spans="1:8">
      <c r="A58" s="34">
        <v>55</v>
      </c>
      <c r="B58" s="8" t="s">
        <v>122</v>
      </c>
      <c r="C58" s="14" t="s">
        <v>15</v>
      </c>
      <c r="D58" s="8" t="s">
        <v>123</v>
      </c>
      <c r="E58" s="9" t="s">
        <v>13</v>
      </c>
      <c r="F58" s="10">
        <v>54</v>
      </c>
      <c r="G58" s="10">
        <v>55</v>
      </c>
      <c r="H58" s="29" t="str">
        <f t="shared" si="0"/>
        <v>否</v>
      </c>
    </row>
    <row r="59" ht="40" customHeight="1" spans="1:8">
      <c r="A59" s="34">
        <v>56</v>
      </c>
      <c r="B59" s="8" t="s">
        <v>124</v>
      </c>
      <c r="C59" s="14" t="s">
        <v>15</v>
      </c>
      <c r="D59" s="8" t="s">
        <v>125</v>
      </c>
      <c r="E59" s="9" t="s">
        <v>13</v>
      </c>
      <c r="F59" s="10">
        <v>53.5</v>
      </c>
      <c r="G59" s="10">
        <v>56</v>
      </c>
      <c r="H59" s="29" t="str">
        <f t="shared" si="0"/>
        <v>否</v>
      </c>
    </row>
    <row r="60" ht="40" customHeight="1" spans="1:8">
      <c r="A60" s="34">
        <v>57</v>
      </c>
      <c r="B60" s="8" t="s">
        <v>126</v>
      </c>
      <c r="C60" s="14" t="s">
        <v>11</v>
      </c>
      <c r="D60" s="8" t="s">
        <v>127</v>
      </c>
      <c r="E60" s="9" t="s">
        <v>13</v>
      </c>
      <c r="F60" s="10">
        <v>53.5</v>
      </c>
      <c r="G60" s="10">
        <v>57</v>
      </c>
      <c r="H60" s="29" t="str">
        <f t="shared" si="0"/>
        <v>否</v>
      </c>
    </row>
    <row r="61" ht="40" customHeight="1" spans="1:8">
      <c r="A61" s="34">
        <v>58</v>
      </c>
      <c r="B61" s="8" t="s">
        <v>128</v>
      </c>
      <c r="C61" s="14" t="s">
        <v>15</v>
      </c>
      <c r="D61" s="8" t="s">
        <v>129</v>
      </c>
      <c r="E61" s="9" t="s">
        <v>13</v>
      </c>
      <c r="F61" s="10">
        <v>53.5</v>
      </c>
      <c r="G61" s="10">
        <v>58</v>
      </c>
      <c r="H61" s="29" t="str">
        <f t="shared" si="0"/>
        <v>否</v>
      </c>
    </row>
    <row r="62" ht="40" customHeight="1" spans="1:8">
      <c r="A62" s="34">
        <v>59</v>
      </c>
      <c r="B62" s="8" t="s">
        <v>130</v>
      </c>
      <c r="C62" s="14" t="s">
        <v>11</v>
      </c>
      <c r="D62" s="8" t="s">
        <v>131</v>
      </c>
      <c r="E62" s="9" t="s">
        <v>13</v>
      </c>
      <c r="F62" s="10">
        <v>53.5</v>
      </c>
      <c r="G62" s="10">
        <v>59</v>
      </c>
      <c r="H62" s="29" t="str">
        <f t="shared" si="0"/>
        <v>否</v>
      </c>
    </row>
    <row r="63" ht="40" customHeight="1" spans="1:8">
      <c r="A63" s="34">
        <v>60</v>
      </c>
      <c r="B63" s="8" t="s">
        <v>132</v>
      </c>
      <c r="C63" s="14" t="s">
        <v>11</v>
      </c>
      <c r="D63" s="8" t="s">
        <v>133</v>
      </c>
      <c r="E63" s="9" t="s">
        <v>13</v>
      </c>
      <c r="F63" s="10">
        <v>53.5</v>
      </c>
      <c r="G63" s="10">
        <v>60</v>
      </c>
      <c r="H63" s="29" t="str">
        <f t="shared" si="0"/>
        <v>否</v>
      </c>
    </row>
    <row r="64" ht="40" customHeight="1" spans="1:8">
      <c r="A64" s="34">
        <v>61</v>
      </c>
      <c r="B64" s="8" t="s">
        <v>134</v>
      </c>
      <c r="C64" s="14" t="s">
        <v>11</v>
      </c>
      <c r="D64" s="8" t="s">
        <v>135</v>
      </c>
      <c r="E64" s="9" t="s">
        <v>13</v>
      </c>
      <c r="F64" s="10">
        <v>53.5</v>
      </c>
      <c r="G64" s="10">
        <v>61</v>
      </c>
      <c r="H64" s="29" t="str">
        <f t="shared" si="0"/>
        <v>否</v>
      </c>
    </row>
    <row r="65" ht="40" customHeight="1" spans="1:8">
      <c r="A65" s="34">
        <v>62</v>
      </c>
      <c r="B65" s="8" t="s">
        <v>136</v>
      </c>
      <c r="C65" s="14" t="s">
        <v>15</v>
      </c>
      <c r="D65" s="8" t="s">
        <v>137</v>
      </c>
      <c r="E65" s="9" t="s">
        <v>13</v>
      </c>
      <c r="F65" s="10">
        <v>53</v>
      </c>
      <c r="G65" s="10">
        <v>62</v>
      </c>
      <c r="H65" s="29" t="str">
        <f t="shared" si="0"/>
        <v>否</v>
      </c>
    </row>
    <row r="66" ht="40" customHeight="1" spans="1:8">
      <c r="A66" s="34">
        <v>63</v>
      </c>
      <c r="B66" s="8" t="s">
        <v>138</v>
      </c>
      <c r="C66" s="14" t="s">
        <v>11</v>
      </c>
      <c r="D66" s="8" t="s">
        <v>139</v>
      </c>
      <c r="E66" s="9" t="s">
        <v>13</v>
      </c>
      <c r="F66" s="10">
        <v>53</v>
      </c>
      <c r="G66" s="10">
        <v>63</v>
      </c>
      <c r="H66" s="29" t="str">
        <f t="shared" si="0"/>
        <v>否</v>
      </c>
    </row>
    <row r="67" ht="40" customHeight="1" spans="1:8">
      <c r="A67" s="34">
        <v>64</v>
      </c>
      <c r="B67" s="8" t="s">
        <v>140</v>
      </c>
      <c r="C67" s="14" t="s">
        <v>11</v>
      </c>
      <c r="D67" s="8" t="s">
        <v>141</v>
      </c>
      <c r="E67" s="9" t="s">
        <v>13</v>
      </c>
      <c r="F67" s="10">
        <v>53</v>
      </c>
      <c r="G67" s="10">
        <v>64</v>
      </c>
      <c r="H67" s="29" t="str">
        <f t="shared" si="0"/>
        <v>否</v>
      </c>
    </row>
    <row r="68" ht="40" customHeight="1" spans="1:8">
      <c r="A68" s="34">
        <v>65</v>
      </c>
      <c r="B68" s="8" t="s">
        <v>142</v>
      </c>
      <c r="C68" s="14" t="s">
        <v>11</v>
      </c>
      <c r="D68" s="8" t="s">
        <v>143</v>
      </c>
      <c r="E68" s="9" t="s">
        <v>13</v>
      </c>
      <c r="F68" s="10">
        <v>53</v>
      </c>
      <c r="G68" s="10">
        <v>65</v>
      </c>
      <c r="H68" s="29" t="str">
        <f t="shared" si="0"/>
        <v>否</v>
      </c>
    </row>
    <row r="69" ht="40" customHeight="1" spans="1:8">
      <c r="A69" s="34">
        <v>66</v>
      </c>
      <c r="B69" s="8" t="s">
        <v>144</v>
      </c>
      <c r="C69" s="14" t="s">
        <v>15</v>
      </c>
      <c r="D69" s="8" t="s">
        <v>145</v>
      </c>
      <c r="E69" s="9" t="s">
        <v>13</v>
      </c>
      <c r="F69" s="10">
        <v>53</v>
      </c>
      <c r="G69" s="10">
        <v>66</v>
      </c>
      <c r="H69" s="29" t="str">
        <f t="shared" ref="H69:H132" si="1">IF(G69&lt;=30,"是","否")</f>
        <v>否</v>
      </c>
    </row>
    <row r="70" ht="40" customHeight="1" spans="1:8">
      <c r="A70" s="34">
        <v>67</v>
      </c>
      <c r="B70" s="8" t="s">
        <v>146</v>
      </c>
      <c r="C70" s="14" t="s">
        <v>11</v>
      </c>
      <c r="D70" s="8" t="s">
        <v>147</v>
      </c>
      <c r="E70" s="9" t="s">
        <v>13</v>
      </c>
      <c r="F70" s="10">
        <v>53</v>
      </c>
      <c r="G70" s="10">
        <v>67</v>
      </c>
      <c r="H70" s="29" t="str">
        <f t="shared" si="1"/>
        <v>否</v>
      </c>
    </row>
    <row r="71" ht="40" customHeight="1" spans="1:8">
      <c r="A71" s="34">
        <v>68</v>
      </c>
      <c r="B71" s="8" t="s">
        <v>148</v>
      </c>
      <c r="C71" s="14" t="s">
        <v>15</v>
      </c>
      <c r="D71" s="8" t="s">
        <v>149</v>
      </c>
      <c r="E71" s="9" t="s">
        <v>13</v>
      </c>
      <c r="F71" s="10">
        <v>53</v>
      </c>
      <c r="G71" s="10">
        <v>68</v>
      </c>
      <c r="H71" s="29" t="str">
        <f t="shared" si="1"/>
        <v>否</v>
      </c>
    </row>
    <row r="72" ht="40" customHeight="1" spans="1:8">
      <c r="A72" s="34">
        <v>69</v>
      </c>
      <c r="B72" s="8" t="s">
        <v>150</v>
      </c>
      <c r="C72" s="14" t="s">
        <v>11</v>
      </c>
      <c r="D72" s="8" t="s">
        <v>151</v>
      </c>
      <c r="E72" s="9" t="s">
        <v>13</v>
      </c>
      <c r="F72" s="10">
        <v>52.5</v>
      </c>
      <c r="G72" s="10">
        <v>69</v>
      </c>
      <c r="H72" s="29" t="str">
        <f t="shared" si="1"/>
        <v>否</v>
      </c>
    </row>
    <row r="73" ht="40" customHeight="1" spans="1:8">
      <c r="A73" s="34">
        <v>70</v>
      </c>
      <c r="B73" s="8" t="s">
        <v>152</v>
      </c>
      <c r="C73" s="14" t="s">
        <v>11</v>
      </c>
      <c r="D73" s="8" t="s">
        <v>153</v>
      </c>
      <c r="E73" s="9" t="s">
        <v>13</v>
      </c>
      <c r="F73" s="10">
        <v>52.5</v>
      </c>
      <c r="G73" s="10">
        <v>70</v>
      </c>
      <c r="H73" s="29" t="str">
        <f t="shared" si="1"/>
        <v>否</v>
      </c>
    </row>
    <row r="74" ht="40" customHeight="1" spans="1:8">
      <c r="A74" s="34">
        <v>71</v>
      </c>
      <c r="B74" s="8" t="s">
        <v>154</v>
      </c>
      <c r="C74" s="14" t="s">
        <v>11</v>
      </c>
      <c r="D74" s="8" t="s">
        <v>155</v>
      </c>
      <c r="E74" s="9" t="s">
        <v>13</v>
      </c>
      <c r="F74" s="10">
        <v>52.5</v>
      </c>
      <c r="G74" s="10">
        <v>71</v>
      </c>
      <c r="H74" s="29" t="str">
        <f t="shared" si="1"/>
        <v>否</v>
      </c>
    </row>
    <row r="75" ht="40" customHeight="1" spans="1:8">
      <c r="A75" s="34">
        <v>72</v>
      </c>
      <c r="B75" s="8" t="s">
        <v>156</v>
      </c>
      <c r="C75" s="14" t="s">
        <v>11</v>
      </c>
      <c r="D75" s="8" t="s">
        <v>157</v>
      </c>
      <c r="E75" s="9" t="s">
        <v>13</v>
      </c>
      <c r="F75" s="10">
        <v>52.5</v>
      </c>
      <c r="G75" s="10">
        <v>72</v>
      </c>
      <c r="H75" s="29" t="str">
        <f t="shared" si="1"/>
        <v>否</v>
      </c>
    </row>
    <row r="76" ht="40" customHeight="1" spans="1:8">
      <c r="A76" s="34">
        <v>73</v>
      </c>
      <c r="B76" s="8" t="s">
        <v>158</v>
      </c>
      <c r="C76" s="14" t="s">
        <v>15</v>
      </c>
      <c r="D76" s="8" t="s">
        <v>159</v>
      </c>
      <c r="E76" s="9" t="s">
        <v>13</v>
      </c>
      <c r="F76" s="10">
        <v>52.5</v>
      </c>
      <c r="G76" s="10">
        <v>73</v>
      </c>
      <c r="H76" s="29" t="str">
        <f t="shared" si="1"/>
        <v>否</v>
      </c>
    </row>
    <row r="77" ht="40" customHeight="1" spans="1:8">
      <c r="A77" s="34">
        <v>74</v>
      </c>
      <c r="B77" s="8" t="s">
        <v>160</v>
      </c>
      <c r="C77" s="14" t="s">
        <v>11</v>
      </c>
      <c r="D77" s="8" t="s">
        <v>161</v>
      </c>
      <c r="E77" s="9" t="s">
        <v>13</v>
      </c>
      <c r="F77" s="10">
        <v>52</v>
      </c>
      <c r="G77" s="10">
        <v>74</v>
      </c>
      <c r="H77" s="29" t="str">
        <f t="shared" si="1"/>
        <v>否</v>
      </c>
    </row>
    <row r="78" ht="40" customHeight="1" spans="1:8">
      <c r="A78" s="34">
        <v>75</v>
      </c>
      <c r="B78" s="8" t="s">
        <v>162</v>
      </c>
      <c r="C78" s="14" t="s">
        <v>11</v>
      </c>
      <c r="D78" s="8" t="s">
        <v>163</v>
      </c>
      <c r="E78" s="9" t="s">
        <v>13</v>
      </c>
      <c r="F78" s="10">
        <v>51.5</v>
      </c>
      <c r="G78" s="10">
        <v>75</v>
      </c>
      <c r="H78" s="29" t="str">
        <f t="shared" si="1"/>
        <v>否</v>
      </c>
    </row>
    <row r="79" ht="40" customHeight="1" spans="1:8">
      <c r="A79" s="34">
        <v>76</v>
      </c>
      <c r="B79" s="8" t="s">
        <v>164</v>
      </c>
      <c r="C79" s="14" t="s">
        <v>11</v>
      </c>
      <c r="D79" s="8" t="s">
        <v>165</v>
      </c>
      <c r="E79" s="9" t="s">
        <v>13</v>
      </c>
      <c r="F79" s="10">
        <v>51.5</v>
      </c>
      <c r="G79" s="10">
        <v>76</v>
      </c>
      <c r="H79" s="29" t="str">
        <f t="shared" si="1"/>
        <v>否</v>
      </c>
    </row>
    <row r="80" ht="40" customHeight="1" spans="1:8">
      <c r="A80" s="34">
        <v>77</v>
      </c>
      <c r="B80" s="8" t="s">
        <v>166</v>
      </c>
      <c r="C80" s="14" t="s">
        <v>11</v>
      </c>
      <c r="D80" s="8" t="s">
        <v>167</v>
      </c>
      <c r="E80" s="9" t="s">
        <v>13</v>
      </c>
      <c r="F80" s="10">
        <v>51.5</v>
      </c>
      <c r="G80" s="10">
        <v>77</v>
      </c>
      <c r="H80" s="29" t="str">
        <f t="shared" si="1"/>
        <v>否</v>
      </c>
    </row>
    <row r="81" ht="40" customHeight="1" spans="1:8">
      <c r="A81" s="34">
        <v>78</v>
      </c>
      <c r="B81" s="18" t="s">
        <v>168</v>
      </c>
      <c r="C81" s="14" t="s">
        <v>15</v>
      </c>
      <c r="D81" s="8" t="s">
        <v>169</v>
      </c>
      <c r="E81" s="9" t="s">
        <v>13</v>
      </c>
      <c r="F81" s="10">
        <v>51.5</v>
      </c>
      <c r="G81" s="10">
        <v>78</v>
      </c>
      <c r="H81" s="29" t="str">
        <f t="shared" si="1"/>
        <v>否</v>
      </c>
    </row>
    <row r="82" ht="40" customHeight="1" spans="1:8">
      <c r="A82" s="34">
        <v>79</v>
      </c>
      <c r="B82" s="8" t="s">
        <v>170</v>
      </c>
      <c r="C82" s="14" t="s">
        <v>15</v>
      </c>
      <c r="D82" s="8" t="s">
        <v>171</v>
      </c>
      <c r="E82" s="9" t="s">
        <v>13</v>
      </c>
      <c r="F82" s="10">
        <v>51.5</v>
      </c>
      <c r="G82" s="10">
        <v>79</v>
      </c>
      <c r="H82" s="29" t="str">
        <f t="shared" si="1"/>
        <v>否</v>
      </c>
    </row>
    <row r="83" ht="40" customHeight="1" spans="1:8">
      <c r="A83" s="34">
        <v>80</v>
      </c>
      <c r="B83" s="8" t="s">
        <v>172</v>
      </c>
      <c r="C83" s="14" t="s">
        <v>11</v>
      </c>
      <c r="D83" s="8" t="s">
        <v>173</v>
      </c>
      <c r="E83" s="9" t="s">
        <v>13</v>
      </c>
      <c r="F83" s="10">
        <v>51</v>
      </c>
      <c r="G83" s="10">
        <v>80</v>
      </c>
      <c r="H83" s="29" t="str">
        <f t="shared" si="1"/>
        <v>否</v>
      </c>
    </row>
    <row r="84" ht="40" customHeight="1" spans="1:8">
      <c r="A84" s="34">
        <v>81</v>
      </c>
      <c r="B84" s="8" t="s">
        <v>98</v>
      </c>
      <c r="C84" s="14" t="s">
        <v>15</v>
      </c>
      <c r="D84" s="8" t="s">
        <v>174</v>
      </c>
      <c r="E84" s="9" t="s">
        <v>13</v>
      </c>
      <c r="F84" s="10">
        <v>51</v>
      </c>
      <c r="G84" s="10">
        <v>81</v>
      </c>
      <c r="H84" s="29" t="str">
        <f t="shared" si="1"/>
        <v>否</v>
      </c>
    </row>
    <row r="85" ht="40" customHeight="1" spans="1:8">
      <c r="A85" s="34">
        <v>82</v>
      </c>
      <c r="B85" s="8" t="s">
        <v>175</v>
      </c>
      <c r="C85" s="14" t="s">
        <v>11</v>
      </c>
      <c r="D85" s="8" t="s">
        <v>176</v>
      </c>
      <c r="E85" s="9" t="s">
        <v>13</v>
      </c>
      <c r="F85" s="10">
        <v>51</v>
      </c>
      <c r="G85" s="10">
        <v>82</v>
      </c>
      <c r="H85" s="29" t="str">
        <f t="shared" si="1"/>
        <v>否</v>
      </c>
    </row>
    <row r="86" ht="40" customHeight="1" spans="1:8">
      <c r="A86" s="34">
        <v>83</v>
      </c>
      <c r="B86" s="8" t="s">
        <v>177</v>
      </c>
      <c r="C86" s="14" t="s">
        <v>15</v>
      </c>
      <c r="D86" s="8" t="s">
        <v>178</v>
      </c>
      <c r="E86" s="9" t="s">
        <v>13</v>
      </c>
      <c r="F86" s="10">
        <v>51</v>
      </c>
      <c r="G86" s="10">
        <v>83</v>
      </c>
      <c r="H86" s="29" t="str">
        <f t="shared" si="1"/>
        <v>否</v>
      </c>
    </row>
    <row r="87" ht="40" customHeight="1" spans="1:8">
      <c r="A87" s="34">
        <v>84</v>
      </c>
      <c r="B87" s="8" t="s">
        <v>179</v>
      </c>
      <c r="C87" s="14" t="s">
        <v>11</v>
      </c>
      <c r="D87" s="8" t="s">
        <v>180</v>
      </c>
      <c r="E87" s="9" t="s">
        <v>13</v>
      </c>
      <c r="F87" s="10">
        <v>51</v>
      </c>
      <c r="G87" s="10">
        <v>84</v>
      </c>
      <c r="H87" s="29" t="str">
        <f t="shared" si="1"/>
        <v>否</v>
      </c>
    </row>
    <row r="88" ht="40" customHeight="1" spans="1:8">
      <c r="A88" s="34">
        <v>85</v>
      </c>
      <c r="B88" s="8" t="s">
        <v>181</v>
      </c>
      <c r="C88" s="14" t="s">
        <v>15</v>
      </c>
      <c r="D88" s="8" t="s">
        <v>182</v>
      </c>
      <c r="E88" s="9" t="s">
        <v>13</v>
      </c>
      <c r="F88" s="10">
        <v>50.5</v>
      </c>
      <c r="G88" s="10">
        <v>85</v>
      </c>
      <c r="H88" s="29" t="str">
        <f t="shared" si="1"/>
        <v>否</v>
      </c>
    </row>
    <row r="89" ht="40" customHeight="1" spans="1:8">
      <c r="A89" s="34">
        <v>86</v>
      </c>
      <c r="B89" s="8" t="s">
        <v>183</v>
      </c>
      <c r="C89" s="14" t="s">
        <v>15</v>
      </c>
      <c r="D89" s="8" t="s">
        <v>184</v>
      </c>
      <c r="E89" s="9" t="s">
        <v>13</v>
      </c>
      <c r="F89" s="10">
        <v>50.5</v>
      </c>
      <c r="G89" s="10">
        <v>86</v>
      </c>
      <c r="H89" s="29" t="str">
        <f t="shared" si="1"/>
        <v>否</v>
      </c>
    </row>
    <row r="90" ht="40" customHeight="1" spans="1:8">
      <c r="A90" s="34">
        <v>87</v>
      </c>
      <c r="B90" s="8" t="s">
        <v>185</v>
      </c>
      <c r="C90" s="14" t="s">
        <v>11</v>
      </c>
      <c r="D90" s="8" t="s">
        <v>186</v>
      </c>
      <c r="E90" s="9" t="s">
        <v>13</v>
      </c>
      <c r="F90" s="10">
        <v>50.5</v>
      </c>
      <c r="G90" s="10">
        <v>87</v>
      </c>
      <c r="H90" s="29" t="str">
        <f t="shared" si="1"/>
        <v>否</v>
      </c>
    </row>
    <row r="91" ht="40" customHeight="1" spans="1:8">
      <c r="A91" s="34">
        <v>88</v>
      </c>
      <c r="B91" s="8" t="s">
        <v>187</v>
      </c>
      <c r="C91" s="14" t="s">
        <v>11</v>
      </c>
      <c r="D91" s="8" t="s">
        <v>188</v>
      </c>
      <c r="E91" s="9" t="s">
        <v>13</v>
      </c>
      <c r="F91" s="10">
        <v>50.5</v>
      </c>
      <c r="G91" s="10">
        <v>88</v>
      </c>
      <c r="H91" s="29" t="str">
        <f t="shared" si="1"/>
        <v>否</v>
      </c>
    </row>
    <row r="92" ht="40" customHeight="1" spans="1:8">
      <c r="A92" s="34">
        <v>89</v>
      </c>
      <c r="B92" s="8" t="s">
        <v>189</v>
      </c>
      <c r="C92" s="14" t="s">
        <v>11</v>
      </c>
      <c r="D92" s="8" t="s">
        <v>190</v>
      </c>
      <c r="E92" s="9" t="s">
        <v>13</v>
      </c>
      <c r="F92" s="10">
        <v>50.5</v>
      </c>
      <c r="G92" s="10">
        <v>89</v>
      </c>
      <c r="H92" s="29" t="str">
        <f t="shared" si="1"/>
        <v>否</v>
      </c>
    </row>
    <row r="93" ht="40" customHeight="1" spans="1:8">
      <c r="A93" s="34">
        <v>90</v>
      </c>
      <c r="B93" s="8" t="s">
        <v>191</v>
      </c>
      <c r="C93" s="14" t="s">
        <v>15</v>
      </c>
      <c r="D93" s="8" t="s">
        <v>192</v>
      </c>
      <c r="E93" s="9" t="s">
        <v>13</v>
      </c>
      <c r="F93" s="10">
        <v>50.5</v>
      </c>
      <c r="G93" s="10">
        <v>90</v>
      </c>
      <c r="H93" s="29" t="str">
        <f t="shared" si="1"/>
        <v>否</v>
      </c>
    </row>
    <row r="94" ht="40" customHeight="1" spans="1:8">
      <c r="A94" s="34">
        <v>91</v>
      </c>
      <c r="B94" s="8" t="s">
        <v>193</v>
      </c>
      <c r="C94" s="14" t="s">
        <v>15</v>
      </c>
      <c r="D94" s="8" t="s">
        <v>194</v>
      </c>
      <c r="E94" s="9" t="s">
        <v>13</v>
      </c>
      <c r="F94" s="10">
        <v>50.5</v>
      </c>
      <c r="G94" s="10">
        <v>91</v>
      </c>
      <c r="H94" s="29" t="str">
        <f t="shared" si="1"/>
        <v>否</v>
      </c>
    </row>
    <row r="95" ht="40" customHeight="1" spans="1:8">
      <c r="A95" s="34">
        <v>92</v>
      </c>
      <c r="B95" s="8" t="s">
        <v>195</v>
      </c>
      <c r="C95" s="14" t="s">
        <v>11</v>
      </c>
      <c r="D95" s="8" t="s">
        <v>196</v>
      </c>
      <c r="E95" s="9" t="s">
        <v>13</v>
      </c>
      <c r="F95" s="10">
        <v>50</v>
      </c>
      <c r="G95" s="10">
        <v>92</v>
      </c>
      <c r="H95" s="29" t="str">
        <f t="shared" si="1"/>
        <v>否</v>
      </c>
    </row>
    <row r="96" ht="40" customHeight="1" spans="1:8">
      <c r="A96" s="34">
        <v>93</v>
      </c>
      <c r="B96" s="8" t="s">
        <v>197</v>
      </c>
      <c r="C96" s="14" t="s">
        <v>11</v>
      </c>
      <c r="D96" s="8" t="s">
        <v>198</v>
      </c>
      <c r="E96" s="9" t="s">
        <v>13</v>
      </c>
      <c r="F96" s="10">
        <v>50</v>
      </c>
      <c r="G96" s="10">
        <v>93</v>
      </c>
      <c r="H96" s="29" t="str">
        <f t="shared" si="1"/>
        <v>否</v>
      </c>
    </row>
    <row r="97" ht="40" customHeight="1" spans="1:8">
      <c r="A97" s="34">
        <v>94</v>
      </c>
      <c r="B97" s="8" t="s">
        <v>199</v>
      </c>
      <c r="C97" s="14" t="s">
        <v>15</v>
      </c>
      <c r="D97" s="8" t="s">
        <v>200</v>
      </c>
      <c r="E97" s="9" t="s">
        <v>13</v>
      </c>
      <c r="F97" s="10">
        <v>50</v>
      </c>
      <c r="G97" s="10">
        <v>94</v>
      </c>
      <c r="H97" s="29" t="str">
        <f t="shared" si="1"/>
        <v>否</v>
      </c>
    </row>
    <row r="98" ht="40" customHeight="1" spans="1:8">
      <c r="A98" s="34">
        <v>95</v>
      </c>
      <c r="B98" s="8" t="s">
        <v>201</v>
      </c>
      <c r="C98" s="14" t="s">
        <v>11</v>
      </c>
      <c r="D98" s="8" t="s">
        <v>202</v>
      </c>
      <c r="E98" s="9" t="s">
        <v>13</v>
      </c>
      <c r="F98" s="10">
        <v>50</v>
      </c>
      <c r="G98" s="10">
        <v>95</v>
      </c>
      <c r="H98" s="29" t="str">
        <f t="shared" si="1"/>
        <v>否</v>
      </c>
    </row>
    <row r="99" ht="40" customHeight="1" spans="1:8">
      <c r="A99" s="34">
        <v>96</v>
      </c>
      <c r="B99" s="33" t="s">
        <v>203</v>
      </c>
      <c r="C99" s="35" t="s">
        <v>11</v>
      </c>
      <c r="D99" s="36" t="s">
        <v>204</v>
      </c>
      <c r="E99" s="37" t="s">
        <v>13</v>
      </c>
      <c r="F99" s="10">
        <v>50</v>
      </c>
      <c r="G99" s="10">
        <v>96</v>
      </c>
      <c r="H99" s="29" t="str">
        <f t="shared" si="1"/>
        <v>否</v>
      </c>
    </row>
    <row r="100" ht="40" customHeight="1" spans="1:8">
      <c r="A100" s="34">
        <v>97</v>
      </c>
      <c r="B100" s="18" t="s">
        <v>205</v>
      </c>
      <c r="C100" s="19" t="s">
        <v>15</v>
      </c>
      <c r="D100" s="38" t="s">
        <v>206</v>
      </c>
      <c r="E100" s="20" t="s">
        <v>13</v>
      </c>
      <c r="F100" s="18">
        <v>50</v>
      </c>
      <c r="G100" s="10">
        <v>97</v>
      </c>
      <c r="H100" s="29" t="str">
        <f t="shared" si="1"/>
        <v>否</v>
      </c>
    </row>
    <row r="101" ht="40" customHeight="1" spans="1:8">
      <c r="A101" s="34">
        <v>98</v>
      </c>
      <c r="B101" s="8" t="s">
        <v>207</v>
      </c>
      <c r="C101" s="14" t="s">
        <v>15</v>
      </c>
      <c r="D101" s="8" t="s">
        <v>208</v>
      </c>
      <c r="E101" s="9" t="s">
        <v>13</v>
      </c>
      <c r="F101" s="10">
        <v>50</v>
      </c>
      <c r="G101" s="10">
        <v>98</v>
      </c>
      <c r="H101" s="29" t="str">
        <f t="shared" si="1"/>
        <v>否</v>
      </c>
    </row>
    <row r="102" ht="40" customHeight="1" spans="1:8">
      <c r="A102" s="34">
        <v>99</v>
      </c>
      <c r="B102" s="8" t="s">
        <v>209</v>
      </c>
      <c r="C102" s="14" t="s">
        <v>11</v>
      </c>
      <c r="D102" s="8" t="s">
        <v>210</v>
      </c>
      <c r="E102" s="9" t="s">
        <v>13</v>
      </c>
      <c r="F102" s="10">
        <v>50</v>
      </c>
      <c r="G102" s="10">
        <v>99</v>
      </c>
      <c r="H102" s="29" t="str">
        <f t="shared" si="1"/>
        <v>否</v>
      </c>
    </row>
    <row r="103" ht="40" customHeight="1" spans="1:8">
      <c r="A103" s="34">
        <v>100</v>
      </c>
      <c r="B103" s="8" t="s">
        <v>211</v>
      </c>
      <c r="C103" s="14" t="s">
        <v>11</v>
      </c>
      <c r="D103" s="8" t="s">
        <v>212</v>
      </c>
      <c r="E103" s="9" t="s">
        <v>13</v>
      </c>
      <c r="F103" s="10">
        <v>50</v>
      </c>
      <c r="G103" s="10">
        <v>100</v>
      </c>
      <c r="H103" s="29" t="str">
        <f t="shared" si="1"/>
        <v>否</v>
      </c>
    </row>
    <row r="104" ht="40" customHeight="1" spans="1:8">
      <c r="A104" s="34">
        <v>101</v>
      </c>
      <c r="B104" s="8" t="s">
        <v>213</v>
      </c>
      <c r="C104" s="14" t="s">
        <v>15</v>
      </c>
      <c r="D104" s="8" t="s">
        <v>214</v>
      </c>
      <c r="E104" s="9" t="s">
        <v>13</v>
      </c>
      <c r="F104" s="10">
        <v>49.5</v>
      </c>
      <c r="G104" s="10">
        <v>101</v>
      </c>
      <c r="H104" s="29" t="str">
        <f t="shared" si="1"/>
        <v>否</v>
      </c>
    </row>
    <row r="105" ht="40" customHeight="1" spans="1:8">
      <c r="A105" s="34">
        <v>102</v>
      </c>
      <c r="B105" s="8" t="s">
        <v>215</v>
      </c>
      <c r="C105" s="14" t="s">
        <v>11</v>
      </c>
      <c r="D105" s="8" t="s">
        <v>216</v>
      </c>
      <c r="E105" s="9" t="s">
        <v>13</v>
      </c>
      <c r="F105" s="10">
        <v>49.5</v>
      </c>
      <c r="G105" s="10">
        <v>102</v>
      </c>
      <c r="H105" s="29" t="str">
        <f t="shared" si="1"/>
        <v>否</v>
      </c>
    </row>
    <row r="106" ht="40" customHeight="1" spans="1:8">
      <c r="A106" s="34">
        <v>103</v>
      </c>
      <c r="B106" s="8" t="s">
        <v>217</v>
      </c>
      <c r="C106" s="14" t="s">
        <v>15</v>
      </c>
      <c r="D106" s="8" t="s">
        <v>218</v>
      </c>
      <c r="E106" s="9" t="s">
        <v>13</v>
      </c>
      <c r="F106" s="10">
        <v>49.5</v>
      </c>
      <c r="G106" s="10">
        <v>103</v>
      </c>
      <c r="H106" s="29" t="str">
        <f t="shared" si="1"/>
        <v>否</v>
      </c>
    </row>
    <row r="107" ht="40" customHeight="1" spans="1:8">
      <c r="A107" s="34">
        <v>104</v>
      </c>
      <c r="B107" s="8" t="s">
        <v>219</v>
      </c>
      <c r="C107" s="14" t="s">
        <v>15</v>
      </c>
      <c r="D107" s="8" t="s">
        <v>220</v>
      </c>
      <c r="E107" s="9" t="s">
        <v>13</v>
      </c>
      <c r="F107" s="10">
        <v>49.5</v>
      </c>
      <c r="G107" s="10">
        <v>104</v>
      </c>
      <c r="H107" s="29" t="str">
        <f t="shared" si="1"/>
        <v>否</v>
      </c>
    </row>
    <row r="108" ht="40" customHeight="1" spans="1:8">
      <c r="A108" s="34">
        <v>105</v>
      </c>
      <c r="B108" s="8" t="s">
        <v>221</v>
      </c>
      <c r="C108" s="14" t="s">
        <v>15</v>
      </c>
      <c r="D108" s="8" t="s">
        <v>222</v>
      </c>
      <c r="E108" s="9" t="s">
        <v>13</v>
      </c>
      <c r="F108" s="10">
        <v>49.5</v>
      </c>
      <c r="G108" s="10">
        <v>105</v>
      </c>
      <c r="H108" s="29" t="str">
        <f t="shared" si="1"/>
        <v>否</v>
      </c>
    </row>
    <row r="109" ht="40" customHeight="1" spans="1:8">
      <c r="A109" s="34">
        <v>106</v>
      </c>
      <c r="B109" s="8" t="s">
        <v>223</v>
      </c>
      <c r="C109" s="14" t="s">
        <v>15</v>
      </c>
      <c r="D109" s="8" t="s">
        <v>224</v>
      </c>
      <c r="E109" s="9" t="s">
        <v>13</v>
      </c>
      <c r="F109" s="10">
        <v>49.5</v>
      </c>
      <c r="G109" s="10">
        <v>106</v>
      </c>
      <c r="H109" s="29" t="str">
        <f t="shared" si="1"/>
        <v>否</v>
      </c>
    </row>
    <row r="110" ht="40" customHeight="1" spans="1:8">
      <c r="A110" s="34">
        <v>107</v>
      </c>
      <c r="B110" s="8" t="s">
        <v>225</v>
      </c>
      <c r="C110" s="14" t="s">
        <v>15</v>
      </c>
      <c r="D110" s="8" t="s">
        <v>226</v>
      </c>
      <c r="E110" s="9" t="s">
        <v>13</v>
      </c>
      <c r="F110" s="10">
        <v>49.5</v>
      </c>
      <c r="G110" s="10">
        <v>107</v>
      </c>
      <c r="H110" s="29" t="str">
        <f t="shared" si="1"/>
        <v>否</v>
      </c>
    </row>
    <row r="111" ht="40" customHeight="1" spans="1:8">
      <c r="A111" s="34">
        <v>108</v>
      </c>
      <c r="B111" s="8" t="s">
        <v>227</v>
      </c>
      <c r="C111" s="14" t="s">
        <v>15</v>
      </c>
      <c r="D111" s="8" t="s">
        <v>228</v>
      </c>
      <c r="E111" s="9" t="s">
        <v>13</v>
      </c>
      <c r="F111" s="10">
        <v>49</v>
      </c>
      <c r="G111" s="10">
        <v>108</v>
      </c>
      <c r="H111" s="29" t="str">
        <f t="shared" si="1"/>
        <v>否</v>
      </c>
    </row>
    <row r="112" ht="40" customHeight="1" spans="1:8">
      <c r="A112" s="34">
        <v>109</v>
      </c>
      <c r="B112" s="8" t="s">
        <v>229</v>
      </c>
      <c r="C112" s="14" t="s">
        <v>11</v>
      </c>
      <c r="D112" s="8" t="s">
        <v>230</v>
      </c>
      <c r="E112" s="9" t="s">
        <v>13</v>
      </c>
      <c r="F112" s="10">
        <v>49</v>
      </c>
      <c r="G112" s="10">
        <v>109</v>
      </c>
      <c r="H112" s="29" t="str">
        <f t="shared" si="1"/>
        <v>否</v>
      </c>
    </row>
    <row r="113" ht="40" customHeight="1" spans="1:8">
      <c r="A113" s="34">
        <v>110</v>
      </c>
      <c r="B113" s="8" t="s">
        <v>231</v>
      </c>
      <c r="C113" s="8" t="s">
        <v>15</v>
      </c>
      <c r="D113" s="8" t="s">
        <v>232</v>
      </c>
      <c r="E113" s="9" t="s">
        <v>13</v>
      </c>
      <c r="F113" s="10">
        <v>49</v>
      </c>
      <c r="G113" s="10">
        <v>110</v>
      </c>
      <c r="H113" s="29" t="str">
        <f t="shared" si="1"/>
        <v>否</v>
      </c>
    </row>
    <row r="114" ht="40" customHeight="1" spans="1:8">
      <c r="A114" s="34">
        <v>111</v>
      </c>
      <c r="B114" s="8" t="s">
        <v>233</v>
      </c>
      <c r="C114" s="8" t="s">
        <v>15</v>
      </c>
      <c r="D114" s="8" t="s">
        <v>234</v>
      </c>
      <c r="E114" s="9" t="s">
        <v>13</v>
      </c>
      <c r="F114" s="10">
        <v>49</v>
      </c>
      <c r="G114" s="10">
        <v>111</v>
      </c>
      <c r="H114" s="29" t="str">
        <f t="shared" si="1"/>
        <v>否</v>
      </c>
    </row>
    <row r="115" ht="40" customHeight="1" spans="1:8">
      <c r="A115" s="34">
        <v>112</v>
      </c>
      <c r="B115" s="8" t="s">
        <v>235</v>
      </c>
      <c r="C115" s="8" t="s">
        <v>15</v>
      </c>
      <c r="D115" s="8" t="s">
        <v>236</v>
      </c>
      <c r="E115" s="9" t="s">
        <v>13</v>
      </c>
      <c r="F115" s="10">
        <v>49</v>
      </c>
      <c r="G115" s="10">
        <v>112</v>
      </c>
      <c r="H115" s="29" t="str">
        <f t="shared" si="1"/>
        <v>否</v>
      </c>
    </row>
    <row r="116" ht="40" customHeight="1" spans="1:8">
      <c r="A116" s="34">
        <v>113</v>
      </c>
      <c r="B116" s="8" t="s">
        <v>237</v>
      </c>
      <c r="C116" s="8" t="s">
        <v>15</v>
      </c>
      <c r="D116" s="8" t="s">
        <v>238</v>
      </c>
      <c r="E116" s="9" t="s">
        <v>13</v>
      </c>
      <c r="F116" s="10">
        <v>49</v>
      </c>
      <c r="G116" s="10">
        <v>113</v>
      </c>
      <c r="H116" s="29" t="str">
        <f t="shared" si="1"/>
        <v>否</v>
      </c>
    </row>
    <row r="117" ht="40" customHeight="1" spans="1:8">
      <c r="A117" s="34">
        <v>114</v>
      </c>
      <c r="B117" s="8" t="s">
        <v>239</v>
      </c>
      <c r="C117" s="8" t="s">
        <v>11</v>
      </c>
      <c r="D117" s="8" t="s">
        <v>240</v>
      </c>
      <c r="E117" s="9" t="s">
        <v>13</v>
      </c>
      <c r="F117" s="10">
        <v>48.5</v>
      </c>
      <c r="G117" s="10">
        <v>114</v>
      </c>
      <c r="H117" s="29" t="str">
        <f t="shared" si="1"/>
        <v>否</v>
      </c>
    </row>
    <row r="118" ht="40" customHeight="1" spans="1:8">
      <c r="A118" s="34">
        <v>115</v>
      </c>
      <c r="B118" s="8" t="s">
        <v>241</v>
      </c>
      <c r="C118" s="8" t="s">
        <v>11</v>
      </c>
      <c r="D118" s="8" t="s">
        <v>242</v>
      </c>
      <c r="E118" s="9" t="s">
        <v>13</v>
      </c>
      <c r="F118" s="10">
        <v>48.5</v>
      </c>
      <c r="G118" s="10">
        <v>115</v>
      </c>
      <c r="H118" s="29" t="str">
        <f t="shared" si="1"/>
        <v>否</v>
      </c>
    </row>
    <row r="119" ht="40" customHeight="1" spans="1:8">
      <c r="A119" s="34">
        <v>116</v>
      </c>
      <c r="B119" s="8" t="s">
        <v>243</v>
      </c>
      <c r="C119" s="8" t="s">
        <v>15</v>
      </c>
      <c r="D119" s="8" t="s">
        <v>244</v>
      </c>
      <c r="E119" s="9" t="s">
        <v>13</v>
      </c>
      <c r="F119" s="10">
        <v>48.5</v>
      </c>
      <c r="G119" s="10">
        <v>116</v>
      </c>
      <c r="H119" s="29" t="str">
        <f t="shared" si="1"/>
        <v>否</v>
      </c>
    </row>
    <row r="120" ht="40" customHeight="1" spans="1:8">
      <c r="A120" s="34">
        <v>117</v>
      </c>
      <c r="B120" s="8" t="s">
        <v>245</v>
      </c>
      <c r="C120" s="8" t="s">
        <v>15</v>
      </c>
      <c r="D120" s="8" t="s">
        <v>246</v>
      </c>
      <c r="E120" s="9" t="s">
        <v>13</v>
      </c>
      <c r="F120" s="10">
        <v>48.5</v>
      </c>
      <c r="G120" s="10">
        <v>117</v>
      </c>
      <c r="H120" s="29" t="str">
        <f t="shared" si="1"/>
        <v>否</v>
      </c>
    </row>
    <row r="121" ht="40" customHeight="1" spans="1:8">
      <c r="A121" s="34">
        <v>118</v>
      </c>
      <c r="B121" s="8" t="s">
        <v>247</v>
      </c>
      <c r="C121" s="8" t="s">
        <v>11</v>
      </c>
      <c r="D121" s="8" t="s">
        <v>248</v>
      </c>
      <c r="E121" s="9" t="s">
        <v>13</v>
      </c>
      <c r="F121" s="10">
        <v>48.5</v>
      </c>
      <c r="G121" s="10">
        <v>118</v>
      </c>
      <c r="H121" s="29" t="str">
        <f t="shared" si="1"/>
        <v>否</v>
      </c>
    </row>
    <row r="122" ht="40" customHeight="1" spans="1:8">
      <c r="A122" s="34">
        <v>119</v>
      </c>
      <c r="B122" s="8" t="s">
        <v>249</v>
      </c>
      <c r="C122" s="8" t="s">
        <v>15</v>
      </c>
      <c r="D122" s="8" t="s">
        <v>250</v>
      </c>
      <c r="E122" s="9" t="s">
        <v>13</v>
      </c>
      <c r="F122" s="10">
        <v>48.5</v>
      </c>
      <c r="G122" s="10">
        <v>119</v>
      </c>
      <c r="H122" s="29" t="str">
        <f t="shared" si="1"/>
        <v>否</v>
      </c>
    </row>
    <row r="123" ht="40" customHeight="1" spans="1:8">
      <c r="A123" s="34">
        <v>120</v>
      </c>
      <c r="B123" s="8" t="s">
        <v>251</v>
      </c>
      <c r="C123" s="8" t="s">
        <v>11</v>
      </c>
      <c r="D123" s="8" t="s">
        <v>252</v>
      </c>
      <c r="E123" s="9" t="s">
        <v>13</v>
      </c>
      <c r="F123" s="10">
        <v>48.5</v>
      </c>
      <c r="G123" s="10">
        <v>120</v>
      </c>
      <c r="H123" s="29" t="str">
        <f t="shared" si="1"/>
        <v>否</v>
      </c>
    </row>
    <row r="124" ht="40" customHeight="1" spans="1:8">
      <c r="A124" s="34">
        <v>121</v>
      </c>
      <c r="B124" s="8" t="s">
        <v>253</v>
      </c>
      <c r="C124" s="8" t="s">
        <v>15</v>
      </c>
      <c r="D124" s="8" t="s">
        <v>254</v>
      </c>
      <c r="E124" s="9" t="s">
        <v>13</v>
      </c>
      <c r="F124" s="10">
        <v>48.5</v>
      </c>
      <c r="G124" s="10">
        <v>121</v>
      </c>
      <c r="H124" s="29" t="str">
        <f t="shared" si="1"/>
        <v>否</v>
      </c>
    </row>
    <row r="125" ht="40" customHeight="1" spans="1:8">
      <c r="A125" s="34">
        <v>122</v>
      </c>
      <c r="B125" s="18" t="s">
        <v>255</v>
      </c>
      <c r="C125" s="8" t="s">
        <v>11</v>
      </c>
      <c r="D125" s="8" t="s">
        <v>256</v>
      </c>
      <c r="E125" s="9" t="s">
        <v>13</v>
      </c>
      <c r="F125" s="10">
        <v>48</v>
      </c>
      <c r="G125" s="10">
        <v>122</v>
      </c>
      <c r="H125" s="29" t="str">
        <f t="shared" si="1"/>
        <v>否</v>
      </c>
    </row>
    <row r="126" ht="40" customHeight="1" spans="1:8">
      <c r="A126" s="34">
        <v>123</v>
      </c>
      <c r="B126" s="8" t="s">
        <v>257</v>
      </c>
      <c r="C126" s="8" t="s">
        <v>11</v>
      </c>
      <c r="D126" s="8" t="s">
        <v>258</v>
      </c>
      <c r="E126" s="9" t="s">
        <v>13</v>
      </c>
      <c r="F126" s="10">
        <v>48</v>
      </c>
      <c r="G126" s="10">
        <v>123</v>
      </c>
      <c r="H126" s="29" t="str">
        <f t="shared" si="1"/>
        <v>否</v>
      </c>
    </row>
    <row r="127" ht="40" customHeight="1" spans="1:8">
      <c r="A127" s="34">
        <v>124</v>
      </c>
      <c r="B127" s="8" t="s">
        <v>259</v>
      </c>
      <c r="C127" s="8" t="s">
        <v>11</v>
      </c>
      <c r="D127" s="8" t="s">
        <v>260</v>
      </c>
      <c r="E127" s="9" t="s">
        <v>13</v>
      </c>
      <c r="F127" s="10">
        <v>48</v>
      </c>
      <c r="G127" s="10">
        <v>124</v>
      </c>
      <c r="H127" s="29" t="str">
        <f t="shared" si="1"/>
        <v>否</v>
      </c>
    </row>
    <row r="128" ht="40" customHeight="1" spans="1:8">
      <c r="A128" s="34">
        <v>125</v>
      </c>
      <c r="B128" s="8" t="s">
        <v>261</v>
      </c>
      <c r="C128" s="8" t="s">
        <v>11</v>
      </c>
      <c r="D128" s="8" t="s">
        <v>262</v>
      </c>
      <c r="E128" s="9" t="s">
        <v>13</v>
      </c>
      <c r="F128" s="10">
        <v>48</v>
      </c>
      <c r="G128" s="10">
        <v>125</v>
      </c>
      <c r="H128" s="29" t="str">
        <f t="shared" si="1"/>
        <v>否</v>
      </c>
    </row>
    <row r="129" ht="40" customHeight="1" spans="1:8">
      <c r="A129" s="34">
        <v>126</v>
      </c>
      <c r="B129" s="8" t="s">
        <v>263</v>
      </c>
      <c r="C129" s="8" t="s">
        <v>11</v>
      </c>
      <c r="D129" s="8" t="s">
        <v>264</v>
      </c>
      <c r="E129" s="9" t="s">
        <v>13</v>
      </c>
      <c r="F129" s="10">
        <v>48</v>
      </c>
      <c r="G129" s="10">
        <v>126</v>
      </c>
      <c r="H129" s="29" t="str">
        <f t="shared" si="1"/>
        <v>否</v>
      </c>
    </row>
    <row r="130" ht="40" customHeight="1" spans="1:8">
      <c r="A130" s="34">
        <v>127</v>
      </c>
      <c r="B130" s="8" t="s">
        <v>265</v>
      </c>
      <c r="C130" s="8" t="s">
        <v>11</v>
      </c>
      <c r="D130" s="8" t="s">
        <v>266</v>
      </c>
      <c r="E130" s="9" t="s">
        <v>13</v>
      </c>
      <c r="F130" s="10">
        <v>48</v>
      </c>
      <c r="G130" s="10">
        <v>127</v>
      </c>
      <c r="H130" s="29" t="str">
        <f t="shared" si="1"/>
        <v>否</v>
      </c>
    </row>
    <row r="131" ht="40" customHeight="1" spans="1:8">
      <c r="A131" s="34">
        <v>128</v>
      </c>
      <c r="B131" s="33" t="s">
        <v>267</v>
      </c>
      <c r="C131" s="8" t="s">
        <v>11</v>
      </c>
      <c r="D131" s="8" t="s">
        <v>268</v>
      </c>
      <c r="E131" s="9" t="s">
        <v>13</v>
      </c>
      <c r="F131" s="10">
        <v>48</v>
      </c>
      <c r="G131" s="10">
        <v>128</v>
      </c>
      <c r="H131" s="29" t="str">
        <f t="shared" si="1"/>
        <v>否</v>
      </c>
    </row>
    <row r="132" ht="40" customHeight="1" spans="1:8">
      <c r="A132" s="34">
        <v>129</v>
      </c>
      <c r="B132" s="18" t="s">
        <v>269</v>
      </c>
      <c r="C132" s="18" t="s">
        <v>15</v>
      </c>
      <c r="D132" s="38" t="s">
        <v>270</v>
      </c>
      <c r="E132" s="20" t="s">
        <v>13</v>
      </c>
      <c r="F132" s="18">
        <v>48</v>
      </c>
      <c r="G132" s="10">
        <v>129</v>
      </c>
      <c r="H132" s="29" t="str">
        <f t="shared" si="1"/>
        <v>否</v>
      </c>
    </row>
    <row r="133" ht="40" customHeight="1" spans="1:8">
      <c r="A133" s="34">
        <v>130</v>
      </c>
      <c r="B133" s="8" t="s">
        <v>271</v>
      </c>
      <c r="C133" s="8" t="s">
        <v>11</v>
      </c>
      <c r="D133" s="8" t="s">
        <v>272</v>
      </c>
      <c r="E133" s="9" t="s">
        <v>13</v>
      </c>
      <c r="F133" s="10">
        <v>48</v>
      </c>
      <c r="G133" s="10">
        <v>130</v>
      </c>
      <c r="H133" s="29" t="str">
        <f t="shared" ref="H133:H196" si="2">IF(G133&lt;=30,"是","否")</f>
        <v>否</v>
      </c>
    </row>
    <row r="134" ht="40" customHeight="1" spans="1:8">
      <c r="A134" s="34">
        <v>131</v>
      </c>
      <c r="B134" s="8" t="s">
        <v>273</v>
      </c>
      <c r="C134" s="8" t="s">
        <v>11</v>
      </c>
      <c r="D134" s="8" t="s">
        <v>274</v>
      </c>
      <c r="E134" s="9" t="s">
        <v>13</v>
      </c>
      <c r="F134" s="10">
        <v>48</v>
      </c>
      <c r="G134" s="10">
        <v>131</v>
      </c>
      <c r="H134" s="29" t="str">
        <f t="shared" si="2"/>
        <v>否</v>
      </c>
    </row>
    <row r="135" ht="40" customHeight="1" spans="1:8">
      <c r="A135" s="34">
        <v>132</v>
      </c>
      <c r="B135" s="8" t="s">
        <v>275</v>
      </c>
      <c r="C135" s="8" t="s">
        <v>11</v>
      </c>
      <c r="D135" s="8" t="s">
        <v>276</v>
      </c>
      <c r="E135" s="9" t="s">
        <v>13</v>
      </c>
      <c r="F135" s="10">
        <v>48</v>
      </c>
      <c r="G135" s="10">
        <v>132</v>
      </c>
      <c r="H135" s="29" t="str">
        <f t="shared" si="2"/>
        <v>否</v>
      </c>
    </row>
    <row r="136" ht="40" customHeight="1" spans="1:8">
      <c r="A136" s="34">
        <v>133</v>
      </c>
      <c r="B136" s="8" t="s">
        <v>277</v>
      </c>
      <c r="C136" s="8" t="s">
        <v>11</v>
      </c>
      <c r="D136" s="8" t="s">
        <v>278</v>
      </c>
      <c r="E136" s="9" t="s">
        <v>13</v>
      </c>
      <c r="F136" s="10">
        <v>47.5</v>
      </c>
      <c r="G136" s="10">
        <v>133</v>
      </c>
      <c r="H136" s="29" t="str">
        <f t="shared" si="2"/>
        <v>否</v>
      </c>
    </row>
    <row r="137" ht="40" customHeight="1" spans="1:8">
      <c r="A137" s="34">
        <v>134</v>
      </c>
      <c r="B137" s="8" t="s">
        <v>279</v>
      </c>
      <c r="C137" s="8" t="s">
        <v>11</v>
      </c>
      <c r="D137" s="8" t="s">
        <v>280</v>
      </c>
      <c r="E137" s="9" t="s">
        <v>13</v>
      </c>
      <c r="F137" s="10">
        <v>47.5</v>
      </c>
      <c r="G137" s="10">
        <v>134</v>
      </c>
      <c r="H137" s="29" t="str">
        <f t="shared" si="2"/>
        <v>否</v>
      </c>
    </row>
    <row r="138" ht="40" customHeight="1" spans="1:8">
      <c r="A138" s="34">
        <v>135</v>
      </c>
      <c r="B138" s="8" t="s">
        <v>281</v>
      </c>
      <c r="C138" s="8" t="s">
        <v>11</v>
      </c>
      <c r="D138" s="8" t="s">
        <v>282</v>
      </c>
      <c r="E138" s="9" t="s">
        <v>13</v>
      </c>
      <c r="F138" s="10">
        <v>47.5</v>
      </c>
      <c r="G138" s="10">
        <v>135</v>
      </c>
      <c r="H138" s="29" t="str">
        <f t="shared" si="2"/>
        <v>否</v>
      </c>
    </row>
    <row r="139" ht="40" customHeight="1" spans="1:8">
      <c r="A139" s="34">
        <v>136</v>
      </c>
      <c r="B139" s="8" t="s">
        <v>283</v>
      </c>
      <c r="C139" s="8" t="s">
        <v>15</v>
      </c>
      <c r="D139" s="8" t="s">
        <v>284</v>
      </c>
      <c r="E139" s="9" t="s">
        <v>13</v>
      </c>
      <c r="F139" s="10">
        <v>47.5</v>
      </c>
      <c r="G139" s="10">
        <v>136</v>
      </c>
      <c r="H139" s="29" t="str">
        <f t="shared" si="2"/>
        <v>否</v>
      </c>
    </row>
    <row r="140" ht="40" customHeight="1" spans="1:8">
      <c r="A140" s="34">
        <v>137</v>
      </c>
      <c r="B140" s="8" t="s">
        <v>285</v>
      </c>
      <c r="C140" s="8" t="s">
        <v>11</v>
      </c>
      <c r="D140" s="8" t="s">
        <v>286</v>
      </c>
      <c r="E140" s="9" t="s">
        <v>13</v>
      </c>
      <c r="F140" s="10">
        <v>47.5</v>
      </c>
      <c r="G140" s="10">
        <v>137</v>
      </c>
      <c r="H140" s="29" t="str">
        <f t="shared" si="2"/>
        <v>否</v>
      </c>
    </row>
    <row r="141" ht="40" customHeight="1" spans="1:8">
      <c r="A141" s="34">
        <v>138</v>
      </c>
      <c r="B141" s="8" t="s">
        <v>287</v>
      </c>
      <c r="C141" s="8" t="s">
        <v>11</v>
      </c>
      <c r="D141" s="8" t="s">
        <v>288</v>
      </c>
      <c r="E141" s="9" t="s">
        <v>13</v>
      </c>
      <c r="F141" s="10">
        <v>47.5</v>
      </c>
      <c r="G141" s="10">
        <v>138</v>
      </c>
      <c r="H141" s="29" t="str">
        <f t="shared" si="2"/>
        <v>否</v>
      </c>
    </row>
    <row r="142" ht="40" customHeight="1" spans="1:8">
      <c r="A142" s="34">
        <v>139</v>
      </c>
      <c r="B142" s="8" t="s">
        <v>289</v>
      </c>
      <c r="C142" s="8" t="s">
        <v>11</v>
      </c>
      <c r="D142" s="8" t="s">
        <v>290</v>
      </c>
      <c r="E142" s="9" t="s">
        <v>13</v>
      </c>
      <c r="F142" s="10">
        <v>47</v>
      </c>
      <c r="G142" s="10">
        <v>139</v>
      </c>
      <c r="H142" s="29" t="str">
        <f t="shared" si="2"/>
        <v>否</v>
      </c>
    </row>
    <row r="143" ht="40" customHeight="1" spans="1:8">
      <c r="A143" s="34">
        <v>140</v>
      </c>
      <c r="B143" s="8" t="s">
        <v>291</v>
      </c>
      <c r="C143" s="8" t="s">
        <v>11</v>
      </c>
      <c r="D143" s="8" t="s">
        <v>292</v>
      </c>
      <c r="E143" s="9" t="s">
        <v>13</v>
      </c>
      <c r="F143" s="10">
        <v>47</v>
      </c>
      <c r="G143" s="10">
        <v>140</v>
      </c>
      <c r="H143" s="29" t="str">
        <f t="shared" si="2"/>
        <v>否</v>
      </c>
    </row>
    <row r="144" ht="40" customHeight="1" spans="1:8">
      <c r="A144" s="34">
        <v>141</v>
      </c>
      <c r="B144" s="8" t="s">
        <v>293</v>
      </c>
      <c r="C144" s="8" t="s">
        <v>15</v>
      </c>
      <c r="D144" s="8" t="s">
        <v>294</v>
      </c>
      <c r="E144" s="9" t="s">
        <v>13</v>
      </c>
      <c r="F144" s="10">
        <v>47</v>
      </c>
      <c r="G144" s="10">
        <v>141</v>
      </c>
      <c r="H144" s="29" t="str">
        <f t="shared" si="2"/>
        <v>否</v>
      </c>
    </row>
    <row r="145" ht="40" customHeight="1" spans="1:8">
      <c r="A145" s="34">
        <v>142</v>
      </c>
      <c r="B145" s="8" t="s">
        <v>295</v>
      </c>
      <c r="C145" s="8" t="s">
        <v>15</v>
      </c>
      <c r="D145" s="8" t="s">
        <v>296</v>
      </c>
      <c r="E145" s="9" t="s">
        <v>13</v>
      </c>
      <c r="F145" s="10">
        <v>47</v>
      </c>
      <c r="G145" s="10">
        <v>142</v>
      </c>
      <c r="H145" s="29" t="str">
        <f t="shared" si="2"/>
        <v>否</v>
      </c>
    </row>
    <row r="146" ht="40" customHeight="1" spans="1:8">
      <c r="A146" s="34">
        <v>143</v>
      </c>
      <c r="B146" s="8" t="s">
        <v>297</v>
      </c>
      <c r="C146" s="8" t="s">
        <v>11</v>
      </c>
      <c r="D146" s="8" t="s">
        <v>298</v>
      </c>
      <c r="E146" s="9" t="s">
        <v>13</v>
      </c>
      <c r="F146" s="10">
        <v>47</v>
      </c>
      <c r="G146" s="10">
        <v>143</v>
      </c>
      <c r="H146" s="29" t="str">
        <f t="shared" si="2"/>
        <v>否</v>
      </c>
    </row>
    <row r="147" ht="40" customHeight="1" spans="1:8">
      <c r="A147" s="34">
        <v>144</v>
      </c>
      <c r="B147" s="8" t="s">
        <v>299</v>
      </c>
      <c r="C147" s="8" t="s">
        <v>11</v>
      </c>
      <c r="D147" s="8" t="s">
        <v>300</v>
      </c>
      <c r="E147" s="9" t="s">
        <v>13</v>
      </c>
      <c r="F147" s="10">
        <v>47</v>
      </c>
      <c r="G147" s="10">
        <v>144</v>
      </c>
      <c r="H147" s="29" t="str">
        <f t="shared" si="2"/>
        <v>否</v>
      </c>
    </row>
    <row r="148" ht="40" customHeight="1" spans="1:8">
      <c r="A148" s="34">
        <v>145</v>
      </c>
      <c r="B148" s="8" t="s">
        <v>301</v>
      </c>
      <c r="C148" s="8" t="s">
        <v>15</v>
      </c>
      <c r="D148" s="8" t="s">
        <v>302</v>
      </c>
      <c r="E148" s="9" t="s">
        <v>13</v>
      </c>
      <c r="F148" s="10">
        <v>47</v>
      </c>
      <c r="G148" s="10">
        <v>145</v>
      </c>
      <c r="H148" s="29" t="str">
        <f t="shared" si="2"/>
        <v>否</v>
      </c>
    </row>
    <row r="149" ht="40" customHeight="1" spans="1:8">
      <c r="A149" s="34">
        <v>146</v>
      </c>
      <c r="B149" s="8" t="s">
        <v>303</v>
      </c>
      <c r="C149" s="8" t="s">
        <v>11</v>
      </c>
      <c r="D149" s="8" t="s">
        <v>304</v>
      </c>
      <c r="E149" s="9" t="s">
        <v>13</v>
      </c>
      <c r="F149" s="10">
        <v>47</v>
      </c>
      <c r="G149" s="10">
        <v>146</v>
      </c>
      <c r="H149" s="29" t="str">
        <f t="shared" si="2"/>
        <v>否</v>
      </c>
    </row>
    <row r="150" ht="40" customHeight="1" spans="1:8">
      <c r="A150" s="34">
        <v>147</v>
      </c>
      <c r="B150" s="8" t="s">
        <v>305</v>
      </c>
      <c r="C150" s="8" t="s">
        <v>11</v>
      </c>
      <c r="D150" s="8" t="s">
        <v>306</v>
      </c>
      <c r="E150" s="9" t="s">
        <v>13</v>
      </c>
      <c r="F150" s="10">
        <v>47</v>
      </c>
      <c r="G150" s="10">
        <v>147</v>
      </c>
      <c r="H150" s="29" t="str">
        <f t="shared" si="2"/>
        <v>否</v>
      </c>
    </row>
    <row r="151" ht="40" customHeight="1" spans="1:8">
      <c r="A151" s="34">
        <v>148</v>
      </c>
      <c r="B151" s="8" t="s">
        <v>307</v>
      </c>
      <c r="C151" s="8" t="s">
        <v>15</v>
      </c>
      <c r="D151" s="8" t="s">
        <v>308</v>
      </c>
      <c r="E151" s="9" t="s">
        <v>13</v>
      </c>
      <c r="F151" s="10">
        <v>47</v>
      </c>
      <c r="G151" s="10">
        <v>148</v>
      </c>
      <c r="H151" s="29" t="str">
        <f t="shared" si="2"/>
        <v>否</v>
      </c>
    </row>
    <row r="152" ht="40" customHeight="1" spans="1:8">
      <c r="A152" s="34">
        <v>149</v>
      </c>
      <c r="B152" s="8" t="s">
        <v>309</v>
      </c>
      <c r="C152" s="8" t="s">
        <v>15</v>
      </c>
      <c r="D152" s="8" t="s">
        <v>310</v>
      </c>
      <c r="E152" s="9" t="s">
        <v>13</v>
      </c>
      <c r="F152" s="10">
        <v>47</v>
      </c>
      <c r="G152" s="10">
        <v>149</v>
      </c>
      <c r="H152" s="29" t="str">
        <f t="shared" si="2"/>
        <v>否</v>
      </c>
    </row>
    <row r="153" ht="40" customHeight="1" spans="1:8">
      <c r="A153" s="34">
        <v>150</v>
      </c>
      <c r="B153" s="8" t="s">
        <v>311</v>
      </c>
      <c r="C153" s="8" t="s">
        <v>11</v>
      </c>
      <c r="D153" s="8" t="s">
        <v>312</v>
      </c>
      <c r="E153" s="9" t="s">
        <v>13</v>
      </c>
      <c r="F153" s="10">
        <v>47</v>
      </c>
      <c r="G153" s="10">
        <v>150</v>
      </c>
      <c r="H153" s="29" t="str">
        <f t="shared" si="2"/>
        <v>否</v>
      </c>
    </row>
    <row r="154" s="17" customFormat="1" ht="40" customHeight="1" spans="1:8">
      <c r="A154" s="34">
        <v>151</v>
      </c>
      <c r="B154" s="8" t="s">
        <v>313</v>
      </c>
      <c r="C154" s="8" t="s">
        <v>15</v>
      </c>
      <c r="D154" s="8" t="s">
        <v>314</v>
      </c>
      <c r="E154" s="9" t="s">
        <v>13</v>
      </c>
      <c r="F154" s="10">
        <v>46.5</v>
      </c>
      <c r="G154" s="10">
        <v>151</v>
      </c>
      <c r="H154" s="29" t="str">
        <f t="shared" si="2"/>
        <v>否</v>
      </c>
    </row>
    <row r="155" ht="40" customHeight="1" spans="1:8">
      <c r="A155" s="34">
        <v>152</v>
      </c>
      <c r="B155" s="8" t="s">
        <v>315</v>
      </c>
      <c r="C155" s="8" t="s">
        <v>15</v>
      </c>
      <c r="D155" s="8" t="s">
        <v>316</v>
      </c>
      <c r="E155" s="9" t="s">
        <v>13</v>
      </c>
      <c r="F155" s="10">
        <v>46.5</v>
      </c>
      <c r="G155" s="10">
        <v>152</v>
      </c>
      <c r="H155" s="29" t="str">
        <f t="shared" si="2"/>
        <v>否</v>
      </c>
    </row>
    <row r="156" ht="40" customHeight="1" spans="1:8">
      <c r="A156" s="34">
        <v>153</v>
      </c>
      <c r="B156" s="8" t="s">
        <v>317</v>
      </c>
      <c r="C156" s="8" t="s">
        <v>15</v>
      </c>
      <c r="D156" s="8" t="s">
        <v>318</v>
      </c>
      <c r="E156" s="9" t="s">
        <v>13</v>
      </c>
      <c r="F156" s="10">
        <v>46.5</v>
      </c>
      <c r="G156" s="10">
        <v>153</v>
      </c>
      <c r="H156" s="29" t="str">
        <f t="shared" si="2"/>
        <v>否</v>
      </c>
    </row>
    <row r="157" ht="40" customHeight="1" spans="1:8">
      <c r="A157" s="34">
        <v>154</v>
      </c>
      <c r="B157" s="8" t="s">
        <v>319</v>
      </c>
      <c r="C157" s="8" t="s">
        <v>15</v>
      </c>
      <c r="D157" s="8" t="s">
        <v>320</v>
      </c>
      <c r="E157" s="9" t="s">
        <v>13</v>
      </c>
      <c r="F157" s="10">
        <v>46.5</v>
      </c>
      <c r="G157" s="10">
        <v>154</v>
      </c>
      <c r="H157" s="29" t="str">
        <f t="shared" si="2"/>
        <v>否</v>
      </c>
    </row>
    <row r="158" ht="40" customHeight="1" spans="1:8">
      <c r="A158" s="34">
        <v>155</v>
      </c>
      <c r="B158" s="8" t="s">
        <v>321</v>
      </c>
      <c r="C158" s="8" t="s">
        <v>11</v>
      </c>
      <c r="D158" s="8" t="s">
        <v>322</v>
      </c>
      <c r="E158" s="9" t="s">
        <v>13</v>
      </c>
      <c r="F158" s="10">
        <v>46.5</v>
      </c>
      <c r="G158" s="10">
        <v>155</v>
      </c>
      <c r="H158" s="29" t="str">
        <f t="shared" si="2"/>
        <v>否</v>
      </c>
    </row>
    <row r="159" ht="40" customHeight="1" spans="1:8">
      <c r="A159" s="34">
        <v>156</v>
      </c>
      <c r="B159" s="8" t="s">
        <v>323</v>
      </c>
      <c r="C159" s="8" t="s">
        <v>11</v>
      </c>
      <c r="D159" s="8" t="s">
        <v>324</v>
      </c>
      <c r="E159" s="9" t="s">
        <v>13</v>
      </c>
      <c r="F159" s="10">
        <v>46.5</v>
      </c>
      <c r="G159" s="10">
        <v>156</v>
      </c>
      <c r="H159" s="29" t="str">
        <f t="shared" si="2"/>
        <v>否</v>
      </c>
    </row>
    <row r="160" ht="40" customHeight="1" spans="1:8">
      <c r="A160" s="34">
        <v>157</v>
      </c>
      <c r="B160" s="8" t="s">
        <v>325</v>
      </c>
      <c r="C160" s="8" t="s">
        <v>15</v>
      </c>
      <c r="D160" s="8" t="s">
        <v>326</v>
      </c>
      <c r="E160" s="9" t="s">
        <v>13</v>
      </c>
      <c r="F160" s="10">
        <v>46</v>
      </c>
      <c r="G160" s="10">
        <v>157</v>
      </c>
      <c r="H160" s="29" t="str">
        <f t="shared" si="2"/>
        <v>否</v>
      </c>
    </row>
    <row r="161" ht="40" customHeight="1" spans="1:8">
      <c r="A161" s="34">
        <v>158</v>
      </c>
      <c r="B161" s="8" t="s">
        <v>327</v>
      </c>
      <c r="C161" s="8" t="s">
        <v>11</v>
      </c>
      <c r="D161" s="8" t="s">
        <v>328</v>
      </c>
      <c r="E161" s="9" t="s">
        <v>13</v>
      </c>
      <c r="F161" s="10">
        <v>46</v>
      </c>
      <c r="G161" s="10">
        <v>158</v>
      </c>
      <c r="H161" s="29" t="str">
        <f t="shared" si="2"/>
        <v>否</v>
      </c>
    </row>
    <row r="162" ht="40" customHeight="1" spans="1:8">
      <c r="A162" s="34">
        <v>159</v>
      </c>
      <c r="B162" s="8" t="s">
        <v>329</v>
      </c>
      <c r="C162" s="8" t="s">
        <v>15</v>
      </c>
      <c r="D162" s="8" t="s">
        <v>330</v>
      </c>
      <c r="E162" s="9" t="s">
        <v>13</v>
      </c>
      <c r="F162" s="10">
        <v>46</v>
      </c>
      <c r="G162" s="10">
        <v>159</v>
      </c>
      <c r="H162" s="29" t="str">
        <f t="shared" si="2"/>
        <v>否</v>
      </c>
    </row>
    <row r="163" ht="40" customHeight="1" spans="1:8">
      <c r="A163" s="34">
        <v>160</v>
      </c>
      <c r="B163" s="8" t="s">
        <v>331</v>
      </c>
      <c r="C163" s="8" t="s">
        <v>15</v>
      </c>
      <c r="D163" s="8" t="s">
        <v>332</v>
      </c>
      <c r="E163" s="9" t="s">
        <v>13</v>
      </c>
      <c r="F163" s="10">
        <v>46</v>
      </c>
      <c r="G163" s="10">
        <v>160</v>
      </c>
      <c r="H163" s="29" t="str">
        <f t="shared" si="2"/>
        <v>否</v>
      </c>
    </row>
    <row r="164" ht="40" customHeight="1" spans="1:8">
      <c r="A164" s="34">
        <v>161</v>
      </c>
      <c r="B164" s="8" t="s">
        <v>333</v>
      </c>
      <c r="C164" s="8" t="s">
        <v>15</v>
      </c>
      <c r="D164" s="8" t="s">
        <v>334</v>
      </c>
      <c r="E164" s="9" t="s">
        <v>13</v>
      </c>
      <c r="F164" s="10">
        <v>45.5</v>
      </c>
      <c r="G164" s="10">
        <v>161</v>
      </c>
      <c r="H164" s="29" t="str">
        <f t="shared" si="2"/>
        <v>否</v>
      </c>
    </row>
    <row r="165" ht="40" customHeight="1" spans="1:8">
      <c r="A165" s="34">
        <v>162</v>
      </c>
      <c r="B165" s="8" t="s">
        <v>335</v>
      </c>
      <c r="C165" s="8" t="s">
        <v>15</v>
      </c>
      <c r="D165" s="8" t="s">
        <v>336</v>
      </c>
      <c r="E165" s="9" t="s">
        <v>13</v>
      </c>
      <c r="F165" s="10">
        <v>45.5</v>
      </c>
      <c r="G165" s="10">
        <v>162</v>
      </c>
      <c r="H165" s="29" t="str">
        <f t="shared" si="2"/>
        <v>否</v>
      </c>
    </row>
    <row r="166" ht="40" customHeight="1" spans="1:8">
      <c r="A166" s="34">
        <v>163</v>
      </c>
      <c r="B166" s="8" t="s">
        <v>337</v>
      </c>
      <c r="C166" s="8" t="s">
        <v>15</v>
      </c>
      <c r="D166" s="8" t="s">
        <v>338</v>
      </c>
      <c r="E166" s="9" t="s">
        <v>13</v>
      </c>
      <c r="F166" s="10">
        <v>45.5</v>
      </c>
      <c r="G166" s="10">
        <v>163</v>
      </c>
      <c r="H166" s="29" t="str">
        <f t="shared" si="2"/>
        <v>否</v>
      </c>
    </row>
    <row r="167" ht="40" customHeight="1" spans="1:8">
      <c r="A167" s="34">
        <v>164</v>
      </c>
      <c r="B167" s="8" t="s">
        <v>339</v>
      </c>
      <c r="C167" s="8" t="s">
        <v>11</v>
      </c>
      <c r="D167" s="8" t="s">
        <v>340</v>
      </c>
      <c r="E167" s="9" t="s">
        <v>13</v>
      </c>
      <c r="F167" s="10">
        <v>45.5</v>
      </c>
      <c r="G167" s="10">
        <v>164</v>
      </c>
      <c r="H167" s="29" t="str">
        <f t="shared" si="2"/>
        <v>否</v>
      </c>
    </row>
    <row r="168" ht="40" customHeight="1" spans="1:8">
      <c r="A168" s="34">
        <v>165</v>
      </c>
      <c r="B168" s="8" t="s">
        <v>341</v>
      </c>
      <c r="C168" s="8" t="s">
        <v>15</v>
      </c>
      <c r="D168" s="8" t="s">
        <v>342</v>
      </c>
      <c r="E168" s="9" t="s">
        <v>13</v>
      </c>
      <c r="F168" s="10">
        <v>45.5</v>
      </c>
      <c r="G168" s="10">
        <v>165</v>
      </c>
      <c r="H168" s="29" t="str">
        <f t="shared" si="2"/>
        <v>否</v>
      </c>
    </row>
    <row r="169" ht="40" customHeight="1" spans="1:8">
      <c r="A169" s="34">
        <v>166</v>
      </c>
      <c r="B169" s="8" t="s">
        <v>343</v>
      </c>
      <c r="C169" s="8" t="s">
        <v>11</v>
      </c>
      <c r="D169" s="8" t="s">
        <v>344</v>
      </c>
      <c r="E169" s="9" t="s">
        <v>13</v>
      </c>
      <c r="F169" s="10">
        <v>45.5</v>
      </c>
      <c r="G169" s="10">
        <v>166</v>
      </c>
      <c r="H169" s="29" t="str">
        <f t="shared" si="2"/>
        <v>否</v>
      </c>
    </row>
    <row r="170" ht="40" customHeight="1" spans="1:8">
      <c r="A170" s="34">
        <v>167</v>
      </c>
      <c r="B170" s="18" t="s">
        <v>345</v>
      </c>
      <c r="C170" s="8" t="s">
        <v>11</v>
      </c>
      <c r="D170" s="8" t="s">
        <v>346</v>
      </c>
      <c r="E170" s="9" t="s">
        <v>13</v>
      </c>
      <c r="F170" s="10">
        <v>45.5</v>
      </c>
      <c r="G170" s="10">
        <v>167</v>
      </c>
      <c r="H170" s="29" t="str">
        <f t="shared" si="2"/>
        <v>否</v>
      </c>
    </row>
    <row r="171" ht="40" customHeight="1" spans="1:8">
      <c r="A171" s="34">
        <v>168</v>
      </c>
      <c r="B171" s="8" t="s">
        <v>347</v>
      </c>
      <c r="C171" s="8" t="s">
        <v>11</v>
      </c>
      <c r="D171" s="8" t="s">
        <v>348</v>
      </c>
      <c r="E171" s="9" t="s">
        <v>13</v>
      </c>
      <c r="F171" s="10">
        <v>45.5</v>
      </c>
      <c r="G171" s="10">
        <v>168</v>
      </c>
      <c r="H171" s="29" t="str">
        <f t="shared" si="2"/>
        <v>否</v>
      </c>
    </row>
    <row r="172" ht="40" customHeight="1" spans="1:8">
      <c r="A172" s="34">
        <v>169</v>
      </c>
      <c r="B172" s="8" t="s">
        <v>349</v>
      </c>
      <c r="C172" s="8" t="s">
        <v>11</v>
      </c>
      <c r="D172" s="8" t="s">
        <v>350</v>
      </c>
      <c r="E172" s="9" t="s">
        <v>13</v>
      </c>
      <c r="F172" s="10">
        <v>45.5</v>
      </c>
      <c r="G172" s="10">
        <v>169</v>
      </c>
      <c r="H172" s="29" t="str">
        <f t="shared" si="2"/>
        <v>否</v>
      </c>
    </row>
    <row r="173" ht="40" customHeight="1" spans="1:8">
      <c r="A173" s="34">
        <v>170</v>
      </c>
      <c r="B173" s="33" t="s">
        <v>351</v>
      </c>
      <c r="C173" s="8" t="s">
        <v>11</v>
      </c>
      <c r="D173" s="8" t="s">
        <v>352</v>
      </c>
      <c r="E173" s="9" t="s">
        <v>13</v>
      </c>
      <c r="F173" s="10">
        <v>45.5</v>
      </c>
      <c r="G173" s="10">
        <v>170</v>
      </c>
      <c r="H173" s="29" t="str">
        <f t="shared" si="2"/>
        <v>否</v>
      </c>
    </row>
    <row r="174" ht="40" customHeight="1" spans="1:8">
      <c r="A174" s="34">
        <v>171</v>
      </c>
      <c r="B174" s="8" t="s">
        <v>353</v>
      </c>
      <c r="C174" s="8" t="s">
        <v>11</v>
      </c>
      <c r="D174" s="8" t="s">
        <v>354</v>
      </c>
      <c r="E174" s="9" t="s">
        <v>13</v>
      </c>
      <c r="F174" s="10">
        <v>45.5</v>
      </c>
      <c r="G174" s="10">
        <v>171</v>
      </c>
      <c r="H174" s="29" t="str">
        <f t="shared" si="2"/>
        <v>否</v>
      </c>
    </row>
    <row r="175" ht="40" customHeight="1" spans="1:8">
      <c r="A175" s="34">
        <v>172</v>
      </c>
      <c r="B175" s="8" t="s">
        <v>355</v>
      </c>
      <c r="C175" s="8" t="s">
        <v>11</v>
      </c>
      <c r="D175" s="8" t="s">
        <v>356</v>
      </c>
      <c r="E175" s="9" t="s">
        <v>13</v>
      </c>
      <c r="F175" s="10">
        <v>45</v>
      </c>
      <c r="G175" s="10">
        <v>172</v>
      </c>
      <c r="H175" s="29" t="str">
        <f t="shared" si="2"/>
        <v>否</v>
      </c>
    </row>
    <row r="176" ht="40" customHeight="1" spans="1:8">
      <c r="A176" s="34">
        <v>173</v>
      </c>
      <c r="B176" s="8" t="s">
        <v>357</v>
      </c>
      <c r="C176" s="8" t="s">
        <v>15</v>
      </c>
      <c r="D176" s="8" t="s">
        <v>358</v>
      </c>
      <c r="E176" s="9" t="s">
        <v>13</v>
      </c>
      <c r="F176" s="10">
        <v>45</v>
      </c>
      <c r="G176" s="10">
        <v>173</v>
      </c>
      <c r="H176" s="29" t="str">
        <f t="shared" si="2"/>
        <v>否</v>
      </c>
    </row>
    <row r="177" ht="40" customHeight="1" spans="1:8">
      <c r="A177" s="34">
        <v>174</v>
      </c>
      <c r="B177" s="8" t="s">
        <v>359</v>
      </c>
      <c r="C177" s="8" t="s">
        <v>11</v>
      </c>
      <c r="D177" s="8" t="s">
        <v>360</v>
      </c>
      <c r="E177" s="9" t="s">
        <v>13</v>
      </c>
      <c r="F177" s="10">
        <v>45</v>
      </c>
      <c r="G177" s="10">
        <v>174</v>
      </c>
      <c r="H177" s="29" t="str">
        <f t="shared" si="2"/>
        <v>否</v>
      </c>
    </row>
    <row r="178" ht="40" customHeight="1" spans="1:8">
      <c r="A178" s="34">
        <v>175</v>
      </c>
      <c r="B178" s="8" t="s">
        <v>361</v>
      </c>
      <c r="C178" s="8" t="s">
        <v>15</v>
      </c>
      <c r="D178" s="8" t="s">
        <v>362</v>
      </c>
      <c r="E178" s="9" t="s">
        <v>13</v>
      </c>
      <c r="F178" s="10">
        <v>45</v>
      </c>
      <c r="G178" s="10">
        <v>175</v>
      </c>
      <c r="H178" s="29" t="str">
        <f t="shared" si="2"/>
        <v>否</v>
      </c>
    </row>
    <row r="179" ht="40" customHeight="1" spans="1:8">
      <c r="A179" s="34">
        <v>176</v>
      </c>
      <c r="B179" s="8" t="s">
        <v>363</v>
      </c>
      <c r="C179" s="8" t="s">
        <v>11</v>
      </c>
      <c r="D179" s="8" t="s">
        <v>364</v>
      </c>
      <c r="E179" s="9" t="s">
        <v>13</v>
      </c>
      <c r="F179" s="10">
        <v>45</v>
      </c>
      <c r="G179" s="10">
        <v>176</v>
      </c>
      <c r="H179" s="29" t="str">
        <f t="shared" si="2"/>
        <v>否</v>
      </c>
    </row>
    <row r="180" ht="40" customHeight="1" spans="1:8">
      <c r="A180" s="34">
        <v>177</v>
      </c>
      <c r="B180" s="8" t="s">
        <v>365</v>
      </c>
      <c r="C180" s="8" t="s">
        <v>11</v>
      </c>
      <c r="D180" s="8" t="s">
        <v>366</v>
      </c>
      <c r="E180" s="9" t="s">
        <v>13</v>
      </c>
      <c r="F180" s="10">
        <v>45</v>
      </c>
      <c r="G180" s="10">
        <v>177</v>
      </c>
      <c r="H180" s="29" t="str">
        <f t="shared" si="2"/>
        <v>否</v>
      </c>
    </row>
    <row r="181" ht="40" customHeight="1" spans="1:8">
      <c r="A181" s="34">
        <v>178</v>
      </c>
      <c r="B181" s="8" t="s">
        <v>367</v>
      </c>
      <c r="C181" s="8" t="s">
        <v>11</v>
      </c>
      <c r="D181" s="8" t="s">
        <v>368</v>
      </c>
      <c r="E181" s="9" t="s">
        <v>13</v>
      </c>
      <c r="F181" s="10">
        <v>45</v>
      </c>
      <c r="G181" s="10">
        <v>178</v>
      </c>
      <c r="H181" s="29" t="str">
        <f t="shared" si="2"/>
        <v>否</v>
      </c>
    </row>
    <row r="182" ht="40" customHeight="1" spans="1:8">
      <c r="A182" s="34">
        <v>179</v>
      </c>
      <c r="B182" s="33" t="s">
        <v>369</v>
      </c>
      <c r="C182" s="8" t="s">
        <v>11</v>
      </c>
      <c r="D182" s="8" t="s">
        <v>370</v>
      </c>
      <c r="E182" s="9" t="s">
        <v>13</v>
      </c>
      <c r="F182" s="10">
        <v>45</v>
      </c>
      <c r="G182" s="10">
        <v>179</v>
      </c>
      <c r="H182" s="29" t="str">
        <f t="shared" si="2"/>
        <v>否</v>
      </c>
    </row>
    <row r="183" ht="40" customHeight="1" spans="1:8">
      <c r="A183" s="34">
        <v>180</v>
      </c>
      <c r="B183" s="8" t="s">
        <v>371</v>
      </c>
      <c r="C183" s="8" t="s">
        <v>15</v>
      </c>
      <c r="D183" s="8" t="s">
        <v>372</v>
      </c>
      <c r="E183" s="9" t="s">
        <v>13</v>
      </c>
      <c r="F183" s="10">
        <v>45</v>
      </c>
      <c r="G183" s="10">
        <v>180</v>
      </c>
      <c r="H183" s="29" t="str">
        <f t="shared" si="2"/>
        <v>否</v>
      </c>
    </row>
    <row r="184" ht="40" customHeight="1" spans="1:8">
      <c r="A184" s="34">
        <v>181</v>
      </c>
      <c r="B184" s="8" t="s">
        <v>373</v>
      </c>
      <c r="C184" s="8" t="s">
        <v>11</v>
      </c>
      <c r="D184" s="8" t="s">
        <v>374</v>
      </c>
      <c r="E184" s="9" t="s">
        <v>13</v>
      </c>
      <c r="F184" s="10">
        <v>44.5</v>
      </c>
      <c r="G184" s="10">
        <v>181</v>
      </c>
      <c r="H184" s="29" t="str">
        <f t="shared" si="2"/>
        <v>否</v>
      </c>
    </row>
    <row r="185" ht="40" customHeight="1" spans="1:8">
      <c r="A185" s="34">
        <v>182</v>
      </c>
      <c r="B185" s="8" t="s">
        <v>375</v>
      </c>
      <c r="C185" s="8" t="s">
        <v>15</v>
      </c>
      <c r="D185" s="8" t="s">
        <v>376</v>
      </c>
      <c r="E185" s="9" t="s">
        <v>13</v>
      </c>
      <c r="F185" s="10">
        <v>44.5</v>
      </c>
      <c r="G185" s="10">
        <v>182</v>
      </c>
      <c r="H185" s="29" t="str">
        <f t="shared" si="2"/>
        <v>否</v>
      </c>
    </row>
    <row r="186" ht="40" customHeight="1" spans="1:8">
      <c r="A186" s="34">
        <v>183</v>
      </c>
      <c r="B186" s="8" t="s">
        <v>377</v>
      </c>
      <c r="C186" s="8" t="s">
        <v>11</v>
      </c>
      <c r="D186" s="8" t="s">
        <v>378</v>
      </c>
      <c r="E186" s="9" t="s">
        <v>13</v>
      </c>
      <c r="F186" s="10">
        <v>44.5</v>
      </c>
      <c r="G186" s="10">
        <v>183</v>
      </c>
      <c r="H186" s="29" t="str">
        <f t="shared" si="2"/>
        <v>否</v>
      </c>
    </row>
    <row r="187" ht="40" customHeight="1" spans="1:8">
      <c r="A187" s="34">
        <v>184</v>
      </c>
      <c r="B187" s="8" t="s">
        <v>379</v>
      </c>
      <c r="C187" s="8" t="s">
        <v>11</v>
      </c>
      <c r="D187" s="8" t="s">
        <v>380</v>
      </c>
      <c r="E187" s="9" t="s">
        <v>13</v>
      </c>
      <c r="F187" s="10">
        <v>44</v>
      </c>
      <c r="G187" s="10">
        <v>184</v>
      </c>
      <c r="H187" s="29" t="str">
        <f t="shared" si="2"/>
        <v>否</v>
      </c>
    </row>
    <row r="188" ht="40" customHeight="1" spans="1:8">
      <c r="A188" s="34">
        <v>185</v>
      </c>
      <c r="B188" s="8" t="s">
        <v>381</v>
      </c>
      <c r="C188" s="8" t="s">
        <v>15</v>
      </c>
      <c r="D188" s="8" t="s">
        <v>382</v>
      </c>
      <c r="E188" s="9" t="s">
        <v>13</v>
      </c>
      <c r="F188" s="10">
        <v>44</v>
      </c>
      <c r="G188" s="10">
        <v>185</v>
      </c>
      <c r="H188" s="29" t="str">
        <f t="shared" si="2"/>
        <v>否</v>
      </c>
    </row>
    <row r="189" ht="40" customHeight="1" spans="1:8">
      <c r="A189" s="34">
        <v>186</v>
      </c>
      <c r="B189" s="8" t="s">
        <v>383</v>
      </c>
      <c r="C189" s="8" t="s">
        <v>15</v>
      </c>
      <c r="D189" s="8" t="s">
        <v>384</v>
      </c>
      <c r="E189" s="9" t="s">
        <v>13</v>
      </c>
      <c r="F189" s="10">
        <v>44</v>
      </c>
      <c r="G189" s="10">
        <v>186</v>
      </c>
      <c r="H189" s="29" t="str">
        <f t="shared" si="2"/>
        <v>否</v>
      </c>
    </row>
    <row r="190" ht="40" customHeight="1" spans="1:8">
      <c r="A190" s="34">
        <v>187</v>
      </c>
      <c r="B190" s="8" t="s">
        <v>385</v>
      </c>
      <c r="C190" s="8" t="s">
        <v>11</v>
      </c>
      <c r="D190" s="8" t="s">
        <v>386</v>
      </c>
      <c r="E190" s="9" t="s">
        <v>13</v>
      </c>
      <c r="F190" s="10">
        <v>44</v>
      </c>
      <c r="G190" s="10">
        <v>187</v>
      </c>
      <c r="H190" s="29" t="str">
        <f t="shared" si="2"/>
        <v>否</v>
      </c>
    </row>
    <row r="191" ht="40" customHeight="1" spans="1:8">
      <c r="A191" s="34">
        <v>188</v>
      </c>
      <c r="B191" s="8" t="s">
        <v>387</v>
      </c>
      <c r="C191" s="8" t="s">
        <v>15</v>
      </c>
      <c r="D191" s="8" t="s">
        <v>388</v>
      </c>
      <c r="E191" s="9" t="s">
        <v>13</v>
      </c>
      <c r="F191" s="10">
        <v>44</v>
      </c>
      <c r="G191" s="10">
        <v>188</v>
      </c>
      <c r="H191" s="29" t="str">
        <f t="shared" si="2"/>
        <v>否</v>
      </c>
    </row>
    <row r="192" ht="40" customHeight="1" spans="1:8">
      <c r="A192" s="34">
        <v>189</v>
      </c>
      <c r="B192" s="8" t="s">
        <v>389</v>
      </c>
      <c r="C192" s="8" t="s">
        <v>15</v>
      </c>
      <c r="D192" s="8" t="s">
        <v>390</v>
      </c>
      <c r="E192" s="9" t="s">
        <v>13</v>
      </c>
      <c r="F192" s="10">
        <v>44</v>
      </c>
      <c r="G192" s="10">
        <v>189</v>
      </c>
      <c r="H192" s="29" t="str">
        <f t="shared" si="2"/>
        <v>否</v>
      </c>
    </row>
    <row r="193" ht="40" customHeight="1" spans="1:8">
      <c r="A193" s="34">
        <v>190</v>
      </c>
      <c r="B193" s="8" t="s">
        <v>391</v>
      </c>
      <c r="C193" s="8" t="s">
        <v>11</v>
      </c>
      <c r="D193" s="8" t="s">
        <v>392</v>
      </c>
      <c r="E193" s="9" t="s">
        <v>13</v>
      </c>
      <c r="F193" s="10">
        <v>44</v>
      </c>
      <c r="G193" s="10">
        <v>190</v>
      </c>
      <c r="H193" s="29" t="str">
        <f t="shared" si="2"/>
        <v>否</v>
      </c>
    </row>
    <row r="194" ht="40" customHeight="1" spans="1:8">
      <c r="A194" s="34">
        <v>191</v>
      </c>
      <c r="B194" s="8" t="s">
        <v>393</v>
      </c>
      <c r="C194" s="8" t="s">
        <v>11</v>
      </c>
      <c r="D194" s="8" t="s">
        <v>394</v>
      </c>
      <c r="E194" s="9" t="s">
        <v>13</v>
      </c>
      <c r="F194" s="10">
        <v>44</v>
      </c>
      <c r="G194" s="10">
        <v>191</v>
      </c>
      <c r="H194" s="29" t="str">
        <f t="shared" si="2"/>
        <v>否</v>
      </c>
    </row>
    <row r="195" ht="40" customHeight="1" spans="1:8">
      <c r="A195" s="34">
        <v>192</v>
      </c>
      <c r="B195" s="8" t="s">
        <v>395</v>
      </c>
      <c r="C195" s="8" t="s">
        <v>15</v>
      </c>
      <c r="D195" s="8" t="s">
        <v>396</v>
      </c>
      <c r="E195" s="9" t="s">
        <v>13</v>
      </c>
      <c r="F195" s="10">
        <v>44</v>
      </c>
      <c r="G195" s="10">
        <v>192</v>
      </c>
      <c r="H195" s="29" t="str">
        <f t="shared" si="2"/>
        <v>否</v>
      </c>
    </row>
    <row r="196" ht="40" customHeight="1" spans="1:8">
      <c r="A196" s="34">
        <v>193</v>
      </c>
      <c r="B196" s="8" t="s">
        <v>397</v>
      </c>
      <c r="C196" s="8" t="s">
        <v>11</v>
      </c>
      <c r="D196" s="8" t="s">
        <v>398</v>
      </c>
      <c r="E196" s="9" t="s">
        <v>13</v>
      </c>
      <c r="F196" s="10">
        <v>44</v>
      </c>
      <c r="G196" s="10">
        <v>193</v>
      </c>
      <c r="H196" s="29" t="str">
        <f t="shared" si="2"/>
        <v>否</v>
      </c>
    </row>
    <row r="197" ht="40" customHeight="1" spans="1:8">
      <c r="A197" s="34">
        <v>194</v>
      </c>
      <c r="B197" s="18" t="s">
        <v>399</v>
      </c>
      <c r="C197" s="8" t="s">
        <v>11</v>
      </c>
      <c r="D197" s="8" t="s">
        <v>400</v>
      </c>
      <c r="E197" s="9" t="s">
        <v>13</v>
      </c>
      <c r="F197" s="10">
        <v>43.5</v>
      </c>
      <c r="G197" s="10">
        <v>194</v>
      </c>
      <c r="H197" s="29" t="str">
        <f t="shared" ref="H197:H260" si="3">IF(G197&lt;=30,"是","否")</f>
        <v>否</v>
      </c>
    </row>
    <row r="198" ht="40" customHeight="1" spans="1:8">
      <c r="A198" s="34">
        <v>195</v>
      </c>
      <c r="B198" s="8" t="s">
        <v>401</v>
      </c>
      <c r="C198" s="8" t="s">
        <v>15</v>
      </c>
      <c r="D198" s="8" t="s">
        <v>402</v>
      </c>
      <c r="E198" s="9" t="s">
        <v>13</v>
      </c>
      <c r="F198" s="10">
        <v>43.5</v>
      </c>
      <c r="G198" s="10">
        <v>195</v>
      </c>
      <c r="H198" s="29" t="str">
        <f t="shared" si="3"/>
        <v>否</v>
      </c>
    </row>
    <row r="199" ht="40" customHeight="1" spans="1:8">
      <c r="A199" s="34">
        <v>196</v>
      </c>
      <c r="B199" s="8" t="s">
        <v>403</v>
      </c>
      <c r="C199" s="8" t="s">
        <v>11</v>
      </c>
      <c r="D199" s="8" t="s">
        <v>404</v>
      </c>
      <c r="E199" s="9" t="s">
        <v>13</v>
      </c>
      <c r="F199" s="10">
        <v>43.5</v>
      </c>
      <c r="G199" s="10">
        <v>196</v>
      </c>
      <c r="H199" s="29" t="str">
        <f t="shared" si="3"/>
        <v>否</v>
      </c>
    </row>
    <row r="200" ht="40" customHeight="1" spans="1:8">
      <c r="A200" s="34">
        <v>197</v>
      </c>
      <c r="B200" s="8" t="s">
        <v>405</v>
      </c>
      <c r="C200" s="8" t="s">
        <v>15</v>
      </c>
      <c r="D200" s="8" t="s">
        <v>406</v>
      </c>
      <c r="E200" s="9" t="s">
        <v>13</v>
      </c>
      <c r="F200" s="10">
        <v>43.5</v>
      </c>
      <c r="G200" s="10">
        <v>197</v>
      </c>
      <c r="H200" s="29" t="str">
        <f t="shared" si="3"/>
        <v>否</v>
      </c>
    </row>
    <row r="201" ht="40" customHeight="1" spans="1:8">
      <c r="A201" s="34">
        <v>198</v>
      </c>
      <c r="B201" s="8" t="s">
        <v>407</v>
      </c>
      <c r="C201" s="8" t="s">
        <v>11</v>
      </c>
      <c r="D201" s="8" t="s">
        <v>408</v>
      </c>
      <c r="E201" s="9" t="s">
        <v>13</v>
      </c>
      <c r="F201" s="10">
        <v>43.5</v>
      </c>
      <c r="G201" s="10">
        <v>198</v>
      </c>
      <c r="H201" s="29" t="str">
        <f t="shared" si="3"/>
        <v>否</v>
      </c>
    </row>
    <row r="202" ht="40" customHeight="1" spans="1:8">
      <c r="A202" s="34">
        <v>199</v>
      </c>
      <c r="B202" s="8" t="s">
        <v>409</v>
      </c>
      <c r="C202" s="8" t="s">
        <v>11</v>
      </c>
      <c r="D202" s="8" t="s">
        <v>410</v>
      </c>
      <c r="E202" s="9" t="s">
        <v>13</v>
      </c>
      <c r="F202" s="10">
        <v>43.5</v>
      </c>
      <c r="G202" s="10">
        <v>199</v>
      </c>
      <c r="H202" s="29" t="str">
        <f t="shared" si="3"/>
        <v>否</v>
      </c>
    </row>
    <row r="203" ht="40" customHeight="1" spans="1:8">
      <c r="A203" s="34">
        <v>200</v>
      </c>
      <c r="B203" s="8" t="s">
        <v>411</v>
      </c>
      <c r="C203" s="8" t="s">
        <v>15</v>
      </c>
      <c r="D203" s="8" t="s">
        <v>412</v>
      </c>
      <c r="E203" s="9" t="s">
        <v>13</v>
      </c>
      <c r="F203" s="10">
        <v>43.5</v>
      </c>
      <c r="G203" s="10">
        <v>200</v>
      </c>
      <c r="H203" s="29" t="str">
        <f t="shared" si="3"/>
        <v>否</v>
      </c>
    </row>
    <row r="204" s="17" customFormat="1" ht="40" customHeight="1" spans="1:8">
      <c r="A204" s="34">
        <v>201</v>
      </c>
      <c r="B204" s="8" t="s">
        <v>413</v>
      </c>
      <c r="C204" s="8" t="s">
        <v>15</v>
      </c>
      <c r="D204" s="8" t="s">
        <v>414</v>
      </c>
      <c r="E204" s="9" t="s">
        <v>13</v>
      </c>
      <c r="F204" s="10">
        <v>43</v>
      </c>
      <c r="G204" s="10">
        <v>201</v>
      </c>
      <c r="H204" s="29" t="str">
        <f t="shared" si="3"/>
        <v>否</v>
      </c>
    </row>
    <row r="205" ht="40" customHeight="1" spans="1:8">
      <c r="A205" s="34">
        <v>202</v>
      </c>
      <c r="B205" s="8" t="s">
        <v>415</v>
      </c>
      <c r="C205" s="8" t="s">
        <v>15</v>
      </c>
      <c r="D205" s="8" t="s">
        <v>416</v>
      </c>
      <c r="E205" s="9" t="s">
        <v>13</v>
      </c>
      <c r="F205" s="10">
        <v>43</v>
      </c>
      <c r="G205" s="10">
        <v>202</v>
      </c>
      <c r="H205" s="29" t="str">
        <f t="shared" si="3"/>
        <v>否</v>
      </c>
    </row>
    <row r="206" ht="40" customHeight="1" spans="1:8">
      <c r="A206" s="34">
        <v>203</v>
      </c>
      <c r="B206" s="8" t="s">
        <v>417</v>
      </c>
      <c r="C206" s="8" t="s">
        <v>15</v>
      </c>
      <c r="D206" s="8" t="s">
        <v>418</v>
      </c>
      <c r="E206" s="9" t="s">
        <v>13</v>
      </c>
      <c r="F206" s="10">
        <v>43</v>
      </c>
      <c r="G206" s="10">
        <v>203</v>
      </c>
      <c r="H206" s="29" t="str">
        <f t="shared" si="3"/>
        <v>否</v>
      </c>
    </row>
    <row r="207" ht="40" customHeight="1" spans="1:8">
      <c r="A207" s="34">
        <v>204</v>
      </c>
      <c r="B207" s="8" t="s">
        <v>419</v>
      </c>
      <c r="C207" s="8" t="s">
        <v>11</v>
      </c>
      <c r="D207" s="8" t="s">
        <v>420</v>
      </c>
      <c r="E207" s="9" t="s">
        <v>13</v>
      </c>
      <c r="F207" s="10">
        <v>43</v>
      </c>
      <c r="G207" s="10">
        <v>204</v>
      </c>
      <c r="H207" s="29" t="str">
        <f t="shared" si="3"/>
        <v>否</v>
      </c>
    </row>
    <row r="208" ht="40" customHeight="1" spans="1:8">
      <c r="A208" s="34">
        <v>205</v>
      </c>
      <c r="B208" s="8" t="s">
        <v>421</v>
      </c>
      <c r="C208" s="8" t="s">
        <v>15</v>
      </c>
      <c r="D208" s="8" t="s">
        <v>422</v>
      </c>
      <c r="E208" s="9" t="s">
        <v>13</v>
      </c>
      <c r="F208" s="10">
        <v>42.5</v>
      </c>
      <c r="G208" s="10">
        <v>205</v>
      </c>
      <c r="H208" s="29" t="str">
        <f t="shared" si="3"/>
        <v>否</v>
      </c>
    </row>
    <row r="209" ht="40" customHeight="1" spans="1:8">
      <c r="A209" s="34">
        <v>206</v>
      </c>
      <c r="B209" s="8" t="s">
        <v>423</v>
      </c>
      <c r="C209" s="8" t="s">
        <v>11</v>
      </c>
      <c r="D209" s="8" t="s">
        <v>424</v>
      </c>
      <c r="E209" s="9" t="s">
        <v>13</v>
      </c>
      <c r="F209" s="10">
        <v>42.5</v>
      </c>
      <c r="G209" s="10">
        <v>206</v>
      </c>
      <c r="H209" s="29" t="str">
        <f t="shared" si="3"/>
        <v>否</v>
      </c>
    </row>
    <row r="210" ht="40" customHeight="1" spans="1:8">
      <c r="A210" s="34">
        <v>207</v>
      </c>
      <c r="B210" s="8" t="s">
        <v>425</v>
      </c>
      <c r="C210" s="8" t="s">
        <v>11</v>
      </c>
      <c r="D210" s="8" t="s">
        <v>426</v>
      </c>
      <c r="E210" s="9" t="s">
        <v>13</v>
      </c>
      <c r="F210" s="10">
        <v>42.5</v>
      </c>
      <c r="G210" s="10">
        <v>207</v>
      </c>
      <c r="H210" s="29" t="str">
        <f t="shared" si="3"/>
        <v>否</v>
      </c>
    </row>
    <row r="211" ht="40" customHeight="1" spans="1:8">
      <c r="A211" s="34">
        <v>208</v>
      </c>
      <c r="B211" s="8" t="s">
        <v>427</v>
      </c>
      <c r="C211" s="8" t="s">
        <v>15</v>
      </c>
      <c r="D211" s="8" t="s">
        <v>428</v>
      </c>
      <c r="E211" s="9" t="s">
        <v>13</v>
      </c>
      <c r="F211" s="10">
        <v>42.5</v>
      </c>
      <c r="G211" s="10">
        <v>208</v>
      </c>
      <c r="H211" s="29" t="str">
        <f t="shared" si="3"/>
        <v>否</v>
      </c>
    </row>
    <row r="212" ht="40" customHeight="1" spans="1:8">
      <c r="A212" s="34">
        <v>209</v>
      </c>
      <c r="B212" s="8" t="s">
        <v>429</v>
      </c>
      <c r="C212" s="8" t="s">
        <v>15</v>
      </c>
      <c r="D212" s="8" t="s">
        <v>430</v>
      </c>
      <c r="E212" s="9" t="s">
        <v>13</v>
      </c>
      <c r="F212" s="10">
        <v>42.5</v>
      </c>
      <c r="G212" s="10">
        <v>209</v>
      </c>
      <c r="H212" s="29" t="str">
        <f t="shared" si="3"/>
        <v>否</v>
      </c>
    </row>
    <row r="213" ht="40" customHeight="1" spans="1:8">
      <c r="A213" s="34">
        <v>210</v>
      </c>
      <c r="B213" s="8" t="s">
        <v>431</v>
      </c>
      <c r="C213" s="8" t="s">
        <v>11</v>
      </c>
      <c r="D213" s="8" t="s">
        <v>432</v>
      </c>
      <c r="E213" s="9" t="s">
        <v>13</v>
      </c>
      <c r="F213" s="10">
        <v>42.5</v>
      </c>
      <c r="G213" s="10">
        <v>210</v>
      </c>
      <c r="H213" s="29" t="str">
        <f t="shared" si="3"/>
        <v>否</v>
      </c>
    </row>
    <row r="214" ht="40" customHeight="1" spans="1:8">
      <c r="A214" s="34">
        <v>211</v>
      </c>
      <c r="B214" s="8" t="s">
        <v>433</v>
      </c>
      <c r="C214" s="8" t="s">
        <v>11</v>
      </c>
      <c r="D214" s="8" t="s">
        <v>434</v>
      </c>
      <c r="E214" s="9" t="s">
        <v>13</v>
      </c>
      <c r="F214" s="10">
        <v>42.5</v>
      </c>
      <c r="G214" s="10">
        <v>211</v>
      </c>
      <c r="H214" s="29" t="str">
        <f t="shared" si="3"/>
        <v>否</v>
      </c>
    </row>
    <row r="215" ht="40" customHeight="1" spans="1:8">
      <c r="A215" s="34">
        <v>212</v>
      </c>
      <c r="B215" s="8" t="s">
        <v>435</v>
      </c>
      <c r="C215" s="8" t="s">
        <v>15</v>
      </c>
      <c r="D215" s="8" t="s">
        <v>436</v>
      </c>
      <c r="E215" s="9" t="s">
        <v>13</v>
      </c>
      <c r="F215" s="10">
        <v>42.5</v>
      </c>
      <c r="G215" s="10">
        <v>212</v>
      </c>
      <c r="H215" s="29" t="str">
        <f t="shared" si="3"/>
        <v>否</v>
      </c>
    </row>
    <row r="216" ht="40" customHeight="1" spans="1:8">
      <c r="A216" s="34">
        <v>213</v>
      </c>
      <c r="B216" s="8" t="s">
        <v>437</v>
      </c>
      <c r="C216" s="8" t="s">
        <v>15</v>
      </c>
      <c r="D216" s="8" t="s">
        <v>438</v>
      </c>
      <c r="E216" s="9" t="s">
        <v>13</v>
      </c>
      <c r="F216" s="10">
        <v>42.5</v>
      </c>
      <c r="G216" s="10">
        <v>213</v>
      </c>
      <c r="H216" s="29" t="str">
        <f t="shared" si="3"/>
        <v>否</v>
      </c>
    </row>
    <row r="217" ht="40" customHeight="1" spans="1:8">
      <c r="A217" s="34">
        <v>214</v>
      </c>
      <c r="B217" s="8" t="s">
        <v>439</v>
      </c>
      <c r="C217" s="8" t="s">
        <v>15</v>
      </c>
      <c r="D217" s="8" t="s">
        <v>440</v>
      </c>
      <c r="E217" s="9" t="s">
        <v>13</v>
      </c>
      <c r="F217" s="10">
        <v>42</v>
      </c>
      <c r="G217" s="10">
        <v>214</v>
      </c>
      <c r="H217" s="29" t="str">
        <f t="shared" si="3"/>
        <v>否</v>
      </c>
    </row>
    <row r="218" ht="40" customHeight="1" spans="1:8">
      <c r="A218" s="34">
        <v>215</v>
      </c>
      <c r="B218" s="8" t="s">
        <v>441</v>
      </c>
      <c r="C218" s="8" t="s">
        <v>11</v>
      </c>
      <c r="D218" s="8" t="s">
        <v>442</v>
      </c>
      <c r="E218" s="9" t="s">
        <v>13</v>
      </c>
      <c r="F218" s="10">
        <v>42</v>
      </c>
      <c r="G218" s="10">
        <v>215</v>
      </c>
      <c r="H218" s="29" t="str">
        <f t="shared" si="3"/>
        <v>否</v>
      </c>
    </row>
    <row r="219" ht="40" customHeight="1" spans="1:8">
      <c r="A219" s="34">
        <v>216</v>
      </c>
      <c r="B219" s="8" t="s">
        <v>443</v>
      </c>
      <c r="C219" s="8" t="s">
        <v>15</v>
      </c>
      <c r="D219" s="8" t="s">
        <v>444</v>
      </c>
      <c r="E219" s="9" t="s">
        <v>13</v>
      </c>
      <c r="F219" s="10">
        <v>42</v>
      </c>
      <c r="G219" s="10">
        <v>216</v>
      </c>
      <c r="H219" s="29" t="str">
        <f t="shared" si="3"/>
        <v>否</v>
      </c>
    </row>
    <row r="220" ht="40" customHeight="1" spans="1:8">
      <c r="A220" s="34">
        <v>217</v>
      </c>
      <c r="B220" s="8" t="s">
        <v>445</v>
      </c>
      <c r="C220" s="8" t="s">
        <v>11</v>
      </c>
      <c r="D220" s="8" t="s">
        <v>446</v>
      </c>
      <c r="E220" s="9" t="s">
        <v>13</v>
      </c>
      <c r="F220" s="10">
        <v>42</v>
      </c>
      <c r="G220" s="10">
        <v>217</v>
      </c>
      <c r="H220" s="29" t="str">
        <f t="shared" si="3"/>
        <v>否</v>
      </c>
    </row>
    <row r="221" ht="40" customHeight="1" spans="1:8">
      <c r="A221" s="34">
        <v>218</v>
      </c>
      <c r="B221" s="8" t="s">
        <v>447</v>
      </c>
      <c r="C221" s="8" t="s">
        <v>11</v>
      </c>
      <c r="D221" s="8" t="s">
        <v>448</v>
      </c>
      <c r="E221" s="9" t="s">
        <v>13</v>
      </c>
      <c r="F221" s="10">
        <v>42</v>
      </c>
      <c r="G221" s="10">
        <v>218</v>
      </c>
      <c r="H221" s="29" t="str">
        <f t="shared" si="3"/>
        <v>否</v>
      </c>
    </row>
    <row r="222" ht="40" customHeight="1" spans="1:8">
      <c r="A222" s="34">
        <v>219</v>
      </c>
      <c r="B222" s="8" t="s">
        <v>449</v>
      </c>
      <c r="C222" s="8" t="s">
        <v>11</v>
      </c>
      <c r="D222" s="8" t="s">
        <v>450</v>
      </c>
      <c r="E222" s="9" t="s">
        <v>13</v>
      </c>
      <c r="F222" s="10">
        <v>42</v>
      </c>
      <c r="G222" s="10">
        <v>219</v>
      </c>
      <c r="H222" s="29" t="str">
        <f t="shared" si="3"/>
        <v>否</v>
      </c>
    </row>
    <row r="223" ht="40" customHeight="1" spans="1:8">
      <c r="A223" s="34">
        <v>220</v>
      </c>
      <c r="B223" s="8" t="s">
        <v>451</v>
      </c>
      <c r="C223" s="8" t="s">
        <v>15</v>
      </c>
      <c r="D223" s="8" t="s">
        <v>452</v>
      </c>
      <c r="E223" s="9" t="s">
        <v>13</v>
      </c>
      <c r="F223" s="10">
        <v>42</v>
      </c>
      <c r="G223" s="10">
        <v>220</v>
      </c>
      <c r="H223" s="29" t="str">
        <f t="shared" si="3"/>
        <v>否</v>
      </c>
    </row>
    <row r="224" ht="40" customHeight="1" spans="1:8">
      <c r="A224" s="34">
        <v>221</v>
      </c>
      <c r="B224" s="8" t="s">
        <v>453</v>
      </c>
      <c r="C224" s="8" t="s">
        <v>15</v>
      </c>
      <c r="D224" s="8" t="s">
        <v>454</v>
      </c>
      <c r="E224" s="9" t="s">
        <v>13</v>
      </c>
      <c r="F224" s="10">
        <v>42</v>
      </c>
      <c r="G224" s="10">
        <v>221</v>
      </c>
      <c r="H224" s="29" t="str">
        <f t="shared" si="3"/>
        <v>否</v>
      </c>
    </row>
    <row r="225" ht="40" customHeight="1" spans="1:8">
      <c r="A225" s="34">
        <v>222</v>
      </c>
      <c r="B225" s="8" t="s">
        <v>455</v>
      </c>
      <c r="C225" s="8" t="s">
        <v>11</v>
      </c>
      <c r="D225" s="8" t="s">
        <v>456</v>
      </c>
      <c r="E225" s="9" t="s">
        <v>13</v>
      </c>
      <c r="F225" s="10">
        <v>42</v>
      </c>
      <c r="G225" s="10">
        <v>222</v>
      </c>
      <c r="H225" s="29" t="str">
        <f t="shared" si="3"/>
        <v>否</v>
      </c>
    </row>
    <row r="226" ht="40" customHeight="1" spans="1:8">
      <c r="A226" s="34">
        <v>223</v>
      </c>
      <c r="B226" s="8" t="s">
        <v>457</v>
      </c>
      <c r="C226" s="8" t="s">
        <v>15</v>
      </c>
      <c r="D226" s="8" t="s">
        <v>458</v>
      </c>
      <c r="E226" s="9" t="s">
        <v>13</v>
      </c>
      <c r="F226" s="10">
        <v>42</v>
      </c>
      <c r="G226" s="10">
        <v>223</v>
      </c>
      <c r="H226" s="29" t="str">
        <f t="shared" si="3"/>
        <v>否</v>
      </c>
    </row>
    <row r="227" ht="40" customHeight="1" spans="1:8">
      <c r="A227" s="34">
        <v>224</v>
      </c>
      <c r="B227" s="8" t="s">
        <v>459</v>
      </c>
      <c r="C227" s="8" t="s">
        <v>15</v>
      </c>
      <c r="D227" s="8" t="s">
        <v>460</v>
      </c>
      <c r="E227" s="9" t="s">
        <v>13</v>
      </c>
      <c r="F227" s="10">
        <v>41.5</v>
      </c>
      <c r="G227" s="10">
        <v>224</v>
      </c>
      <c r="H227" s="29" t="str">
        <f t="shared" si="3"/>
        <v>否</v>
      </c>
    </row>
    <row r="228" ht="40" customHeight="1" spans="1:8">
      <c r="A228" s="34">
        <v>225</v>
      </c>
      <c r="B228" s="8" t="s">
        <v>461</v>
      </c>
      <c r="C228" s="8" t="s">
        <v>11</v>
      </c>
      <c r="D228" s="8" t="s">
        <v>462</v>
      </c>
      <c r="E228" s="9" t="s">
        <v>13</v>
      </c>
      <c r="F228" s="10">
        <v>41.5</v>
      </c>
      <c r="G228" s="10">
        <v>225</v>
      </c>
      <c r="H228" s="29" t="str">
        <f t="shared" si="3"/>
        <v>否</v>
      </c>
    </row>
    <row r="229" ht="40" customHeight="1" spans="1:8">
      <c r="A229" s="34">
        <v>226</v>
      </c>
      <c r="B229" s="8" t="s">
        <v>463</v>
      </c>
      <c r="C229" s="8" t="s">
        <v>11</v>
      </c>
      <c r="D229" s="8" t="s">
        <v>464</v>
      </c>
      <c r="E229" s="9" t="s">
        <v>13</v>
      </c>
      <c r="F229" s="10">
        <v>41.5</v>
      </c>
      <c r="G229" s="10">
        <v>226</v>
      </c>
      <c r="H229" s="29" t="str">
        <f t="shared" si="3"/>
        <v>否</v>
      </c>
    </row>
    <row r="230" ht="40" customHeight="1" spans="1:8">
      <c r="A230" s="34">
        <v>227</v>
      </c>
      <c r="B230" s="8" t="s">
        <v>465</v>
      </c>
      <c r="C230" s="8" t="s">
        <v>11</v>
      </c>
      <c r="D230" s="8" t="s">
        <v>466</v>
      </c>
      <c r="E230" s="9" t="s">
        <v>13</v>
      </c>
      <c r="F230" s="10">
        <v>41.5</v>
      </c>
      <c r="G230" s="10">
        <v>227</v>
      </c>
      <c r="H230" s="29" t="str">
        <f t="shared" si="3"/>
        <v>否</v>
      </c>
    </row>
    <row r="231" ht="40" customHeight="1" spans="1:8">
      <c r="A231" s="34">
        <v>228</v>
      </c>
      <c r="B231" s="8" t="s">
        <v>467</v>
      </c>
      <c r="C231" s="8" t="s">
        <v>11</v>
      </c>
      <c r="D231" s="8" t="s">
        <v>468</v>
      </c>
      <c r="E231" s="9" t="s">
        <v>13</v>
      </c>
      <c r="F231" s="10">
        <v>41.5</v>
      </c>
      <c r="G231" s="10">
        <v>228</v>
      </c>
      <c r="H231" s="29" t="str">
        <f t="shared" si="3"/>
        <v>否</v>
      </c>
    </row>
    <row r="232" ht="40" customHeight="1" spans="1:8">
      <c r="A232" s="34">
        <v>229</v>
      </c>
      <c r="B232" s="8" t="s">
        <v>469</v>
      </c>
      <c r="C232" s="8" t="s">
        <v>15</v>
      </c>
      <c r="D232" s="8" t="s">
        <v>470</v>
      </c>
      <c r="E232" s="9" t="s">
        <v>13</v>
      </c>
      <c r="F232" s="10">
        <v>41.5</v>
      </c>
      <c r="G232" s="10">
        <v>229</v>
      </c>
      <c r="H232" s="29" t="str">
        <f t="shared" si="3"/>
        <v>否</v>
      </c>
    </row>
    <row r="233" ht="40" customHeight="1" spans="1:8">
      <c r="A233" s="34">
        <v>230</v>
      </c>
      <c r="B233" s="8" t="s">
        <v>471</v>
      </c>
      <c r="C233" s="8" t="s">
        <v>15</v>
      </c>
      <c r="D233" s="8" t="s">
        <v>472</v>
      </c>
      <c r="E233" s="9" t="s">
        <v>13</v>
      </c>
      <c r="F233" s="10">
        <v>41.5</v>
      </c>
      <c r="G233" s="10">
        <v>230</v>
      </c>
      <c r="H233" s="29" t="str">
        <f t="shared" si="3"/>
        <v>否</v>
      </c>
    </row>
    <row r="234" ht="40" customHeight="1" spans="1:8">
      <c r="A234" s="34">
        <v>231</v>
      </c>
      <c r="B234" s="8" t="s">
        <v>473</v>
      </c>
      <c r="C234" s="8" t="s">
        <v>11</v>
      </c>
      <c r="D234" s="8" t="s">
        <v>474</v>
      </c>
      <c r="E234" s="9" t="s">
        <v>13</v>
      </c>
      <c r="F234" s="10">
        <v>41.5</v>
      </c>
      <c r="G234" s="10">
        <v>231</v>
      </c>
      <c r="H234" s="29" t="str">
        <f t="shared" si="3"/>
        <v>否</v>
      </c>
    </row>
    <row r="235" ht="40" customHeight="1" spans="1:8">
      <c r="A235" s="34">
        <v>232</v>
      </c>
      <c r="B235" s="8" t="s">
        <v>475</v>
      </c>
      <c r="C235" s="8" t="s">
        <v>11</v>
      </c>
      <c r="D235" s="8" t="s">
        <v>476</v>
      </c>
      <c r="E235" s="9" t="s">
        <v>13</v>
      </c>
      <c r="F235" s="10">
        <v>41</v>
      </c>
      <c r="G235" s="10">
        <v>232</v>
      </c>
      <c r="H235" s="29" t="str">
        <f t="shared" si="3"/>
        <v>否</v>
      </c>
    </row>
    <row r="236" ht="40" customHeight="1" spans="1:8">
      <c r="A236" s="34">
        <v>233</v>
      </c>
      <c r="B236" s="8" t="s">
        <v>477</v>
      </c>
      <c r="C236" s="8" t="s">
        <v>15</v>
      </c>
      <c r="D236" s="8" t="s">
        <v>478</v>
      </c>
      <c r="E236" s="9" t="s">
        <v>13</v>
      </c>
      <c r="F236" s="10">
        <v>41</v>
      </c>
      <c r="G236" s="10">
        <v>233</v>
      </c>
      <c r="H236" s="29" t="str">
        <f t="shared" si="3"/>
        <v>否</v>
      </c>
    </row>
    <row r="237" ht="40" customHeight="1" spans="1:8">
      <c r="A237" s="34">
        <v>234</v>
      </c>
      <c r="B237" s="8" t="s">
        <v>479</v>
      </c>
      <c r="C237" s="8" t="s">
        <v>11</v>
      </c>
      <c r="D237" s="8" t="s">
        <v>480</v>
      </c>
      <c r="E237" s="9" t="s">
        <v>13</v>
      </c>
      <c r="F237" s="10">
        <v>41</v>
      </c>
      <c r="G237" s="10">
        <v>234</v>
      </c>
      <c r="H237" s="29" t="str">
        <f t="shared" si="3"/>
        <v>否</v>
      </c>
    </row>
    <row r="238" ht="40" customHeight="1" spans="1:8">
      <c r="A238" s="34">
        <v>235</v>
      </c>
      <c r="B238" s="8" t="s">
        <v>481</v>
      </c>
      <c r="C238" s="8" t="s">
        <v>11</v>
      </c>
      <c r="D238" s="8" t="s">
        <v>482</v>
      </c>
      <c r="E238" s="9" t="s">
        <v>13</v>
      </c>
      <c r="F238" s="10">
        <v>41</v>
      </c>
      <c r="G238" s="10">
        <v>235</v>
      </c>
      <c r="H238" s="29" t="str">
        <f t="shared" si="3"/>
        <v>否</v>
      </c>
    </row>
    <row r="239" ht="40" customHeight="1" spans="1:8">
      <c r="A239" s="34">
        <v>236</v>
      </c>
      <c r="B239" s="8" t="s">
        <v>483</v>
      </c>
      <c r="C239" s="8" t="s">
        <v>11</v>
      </c>
      <c r="D239" s="8" t="s">
        <v>484</v>
      </c>
      <c r="E239" s="9" t="s">
        <v>13</v>
      </c>
      <c r="F239" s="10">
        <v>41</v>
      </c>
      <c r="G239" s="10">
        <v>236</v>
      </c>
      <c r="H239" s="29" t="str">
        <f t="shared" si="3"/>
        <v>否</v>
      </c>
    </row>
    <row r="240" ht="40" customHeight="1" spans="1:8">
      <c r="A240" s="34">
        <v>237</v>
      </c>
      <c r="B240" s="8" t="s">
        <v>485</v>
      </c>
      <c r="C240" s="8" t="s">
        <v>15</v>
      </c>
      <c r="D240" s="8" t="s">
        <v>486</v>
      </c>
      <c r="E240" s="9" t="s">
        <v>13</v>
      </c>
      <c r="F240" s="10">
        <v>41</v>
      </c>
      <c r="G240" s="10">
        <v>237</v>
      </c>
      <c r="H240" s="29" t="str">
        <f t="shared" si="3"/>
        <v>否</v>
      </c>
    </row>
    <row r="241" ht="40" customHeight="1" spans="1:8">
      <c r="A241" s="34">
        <v>238</v>
      </c>
      <c r="B241" s="8" t="s">
        <v>487</v>
      </c>
      <c r="C241" s="8" t="s">
        <v>11</v>
      </c>
      <c r="D241" s="8" t="s">
        <v>488</v>
      </c>
      <c r="E241" s="9" t="s">
        <v>13</v>
      </c>
      <c r="F241" s="10">
        <v>41</v>
      </c>
      <c r="G241" s="10">
        <v>238</v>
      </c>
      <c r="H241" s="29" t="str">
        <f t="shared" si="3"/>
        <v>否</v>
      </c>
    </row>
    <row r="242" ht="40" customHeight="1" spans="1:8">
      <c r="A242" s="34">
        <v>239</v>
      </c>
      <c r="B242" s="8" t="s">
        <v>489</v>
      </c>
      <c r="C242" s="8" t="s">
        <v>15</v>
      </c>
      <c r="D242" s="8" t="s">
        <v>490</v>
      </c>
      <c r="E242" s="9" t="s">
        <v>13</v>
      </c>
      <c r="F242" s="10">
        <v>41</v>
      </c>
      <c r="G242" s="10">
        <v>239</v>
      </c>
      <c r="H242" s="29" t="str">
        <f t="shared" si="3"/>
        <v>否</v>
      </c>
    </row>
    <row r="243" ht="40" customHeight="1" spans="1:8">
      <c r="A243" s="34">
        <v>240</v>
      </c>
      <c r="B243" s="8" t="s">
        <v>491</v>
      </c>
      <c r="C243" s="8" t="s">
        <v>15</v>
      </c>
      <c r="D243" s="8" t="s">
        <v>492</v>
      </c>
      <c r="E243" s="9" t="s">
        <v>13</v>
      </c>
      <c r="F243" s="10">
        <v>41</v>
      </c>
      <c r="G243" s="10">
        <v>240</v>
      </c>
      <c r="H243" s="29" t="str">
        <f t="shared" si="3"/>
        <v>否</v>
      </c>
    </row>
    <row r="244" ht="40" customHeight="1" spans="1:8">
      <c r="A244" s="34">
        <v>241</v>
      </c>
      <c r="B244" s="8" t="s">
        <v>493</v>
      </c>
      <c r="C244" s="8" t="s">
        <v>11</v>
      </c>
      <c r="D244" s="8" t="s">
        <v>494</v>
      </c>
      <c r="E244" s="9" t="s">
        <v>13</v>
      </c>
      <c r="F244" s="10">
        <v>41</v>
      </c>
      <c r="G244" s="10">
        <v>241</v>
      </c>
      <c r="H244" s="29" t="str">
        <f t="shared" si="3"/>
        <v>否</v>
      </c>
    </row>
    <row r="245" ht="40" customHeight="1" spans="1:8">
      <c r="A245" s="34">
        <v>242</v>
      </c>
      <c r="B245" s="8" t="s">
        <v>495</v>
      </c>
      <c r="C245" s="8" t="s">
        <v>11</v>
      </c>
      <c r="D245" s="8" t="s">
        <v>496</v>
      </c>
      <c r="E245" s="9" t="s">
        <v>13</v>
      </c>
      <c r="F245" s="10">
        <v>41</v>
      </c>
      <c r="G245" s="10">
        <v>242</v>
      </c>
      <c r="H245" s="29" t="str">
        <f t="shared" si="3"/>
        <v>否</v>
      </c>
    </row>
    <row r="246" ht="40" customHeight="1" spans="1:8">
      <c r="A246" s="34">
        <v>243</v>
      </c>
      <c r="B246" s="8" t="s">
        <v>497</v>
      </c>
      <c r="C246" s="8" t="s">
        <v>11</v>
      </c>
      <c r="D246" s="8" t="s">
        <v>498</v>
      </c>
      <c r="E246" s="9" t="s">
        <v>13</v>
      </c>
      <c r="F246" s="10">
        <v>40.5</v>
      </c>
      <c r="G246" s="10">
        <v>243</v>
      </c>
      <c r="H246" s="29" t="str">
        <f t="shared" si="3"/>
        <v>否</v>
      </c>
    </row>
    <row r="247" ht="40" customHeight="1" spans="1:8">
      <c r="A247" s="34">
        <v>244</v>
      </c>
      <c r="B247" s="8" t="s">
        <v>499</v>
      </c>
      <c r="C247" s="8" t="s">
        <v>11</v>
      </c>
      <c r="D247" s="8" t="s">
        <v>500</v>
      </c>
      <c r="E247" s="9" t="s">
        <v>13</v>
      </c>
      <c r="F247" s="10">
        <v>40.5</v>
      </c>
      <c r="G247" s="10">
        <v>244</v>
      </c>
      <c r="H247" s="29" t="str">
        <f t="shared" si="3"/>
        <v>否</v>
      </c>
    </row>
    <row r="248" ht="40" customHeight="1" spans="1:8">
      <c r="A248" s="34">
        <v>245</v>
      </c>
      <c r="B248" s="8" t="s">
        <v>501</v>
      </c>
      <c r="C248" s="8" t="s">
        <v>15</v>
      </c>
      <c r="D248" s="8" t="s">
        <v>502</v>
      </c>
      <c r="E248" s="9" t="s">
        <v>13</v>
      </c>
      <c r="F248" s="10">
        <v>40.5</v>
      </c>
      <c r="G248" s="10">
        <v>245</v>
      </c>
      <c r="H248" s="29" t="str">
        <f t="shared" si="3"/>
        <v>否</v>
      </c>
    </row>
    <row r="249" ht="40" customHeight="1" spans="1:8">
      <c r="A249" s="34">
        <v>246</v>
      </c>
      <c r="B249" s="8" t="s">
        <v>503</v>
      </c>
      <c r="C249" s="8" t="s">
        <v>11</v>
      </c>
      <c r="D249" s="8" t="s">
        <v>504</v>
      </c>
      <c r="E249" s="9" t="s">
        <v>13</v>
      </c>
      <c r="F249" s="10">
        <v>40.5</v>
      </c>
      <c r="G249" s="10">
        <v>246</v>
      </c>
      <c r="H249" s="29" t="str">
        <f t="shared" si="3"/>
        <v>否</v>
      </c>
    </row>
    <row r="250" ht="40" customHeight="1" spans="1:8">
      <c r="A250" s="34">
        <v>247</v>
      </c>
      <c r="B250" s="8" t="s">
        <v>505</v>
      </c>
      <c r="C250" s="8" t="s">
        <v>15</v>
      </c>
      <c r="D250" s="8" t="s">
        <v>506</v>
      </c>
      <c r="E250" s="9" t="s">
        <v>13</v>
      </c>
      <c r="F250" s="10">
        <v>40.5</v>
      </c>
      <c r="G250" s="10">
        <v>247</v>
      </c>
      <c r="H250" s="29" t="str">
        <f t="shared" si="3"/>
        <v>否</v>
      </c>
    </row>
    <row r="251" ht="40" customHeight="1" spans="1:8">
      <c r="A251" s="34">
        <v>248</v>
      </c>
      <c r="B251" s="8" t="s">
        <v>507</v>
      </c>
      <c r="C251" s="8" t="s">
        <v>11</v>
      </c>
      <c r="D251" s="8" t="s">
        <v>508</v>
      </c>
      <c r="E251" s="9" t="s">
        <v>13</v>
      </c>
      <c r="F251" s="10">
        <v>40.5</v>
      </c>
      <c r="G251" s="10">
        <v>248</v>
      </c>
      <c r="H251" s="29" t="str">
        <f t="shared" si="3"/>
        <v>否</v>
      </c>
    </row>
    <row r="252" ht="40" customHeight="1" spans="1:8">
      <c r="A252" s="34">
        <v>249</v>
      </c>
      <c r="B252" s="8" t="s">
        <v>509</v>
      </c>
      <c r="C252" s="8" t="s">
        <v>15</v>
      </c>
      <c r="D252" s="8" t="s">
        <v>510</v>
      </c>
      <c r="E252" s="9" t="s">
        <v>13</v>
      </c>
      <c r="F252" s="10">
        <v>40.5</v>
      </c>
      <c r="G252" s="10">
        <v>249</v>
      </c>
      <c r="H252" s="29" t="str">
        <f t="shared" si="3"/>
        <v>否</v>
      </c>
    </row>
    <row r="253" ht="40" customHeight="1" spans="1:8">
      <c r="A253" s="34">
        <v>250</v>
      </c>
      <c r="B253" s="8" t="s">
        <v>511</v>
      </c>
      <c r="C253" s="8" t="s">
        <v>11</v>
      </c>
      <c r="D253" s="8" t="s">
        <v>512</v>
      </c>
      <c r="E253" s="9" t="s">
        <v>13</v>
      </c>
      <c r="F253" s="10">
        <v>40.5</v>
      </c>
      <c r="G253" s="10">
        <v>250</v>
      </c>
      <c r="H253" s="29" t="str">
        <f t="shared" si="3"/>
        <v>否</v>
      </c>
    </row>
    <row r="254" ht="40" customHeight="1" spans="1:8">
      <c r="A254" s="34">
        <v>251</v>
      </c>
      <c r="B254" s="8" t="s">
        <v>513</v>
      </c>
      <c r="C254" s="8" t="s">
        <v>11</v>
      </c>
      <c r="D254" s="8" t="s">
        <v>514</v>
      </c>
      <c r="E254" s="9" t="s">
        <v>13</v>
      </c>
      <c r="F254" s="10">
        <v>40</v>
      </c>
      <c r="G254" s="10">
        <v>251</v>
      </c>
      <c r="H254" s="29" t="str">
        <f t="shared" si="3"/>
        <v>否</v>
      </c>
    </row>
    <row r="255" ht="40" customHeight="1" spans="1:8">
      <c r="A255" s="34">
        <v>252</v>
      </c>
      <c r="B255" s="8" t="s">
        <v>515</v>
      </c>
      <c r="C255" s="8" t="s">
        <v>11</v>
      </c>
      <c r="D255" s="8" t="s">
        <v>516</v>
      </c>
      <c r="E255" s="9" t="s">
        <v>13</v>
      </c>
      <c r="F255" s="10">
        <v>40</v>
      </c>
      <c r="G255" s="10">
        <v>252</v>
      </c>
      <c r="H255" s="29" t="str">
        <f t="shared" si="3"/>
        <v>否</v>
      </c>
    </row>
    <row r="256" ht="40" customHeight="1" spans="1:8">
      <c r="A256" s="34">
        <v>253</v>
      </c>
      <c r="B256" s="8" t="s">
        <v>517</v>
      </c>
      <c r="C256" s="8" t="s">
        <v>11</v>
      </c>
      <c r="D256" s="8" t="s">
        <v>518</v>
      </c>
      <c r="E256" s="9" t="s">
        <v>13</v>
      </c>
      <c r="F256" s="10">
        <v>40</v>
      </c>
      <c r="G256" s="10">
        <v>253</v>
      </c>
      <c r="H256" s="29" t="str">
        <f t="shared" si="3"/>
        <v>否</v>
      </c>
    </row>
    <row r="257" ht="40" customHeight="1" spans="1:8">
      <c r="A257" s="34">
        <v>254</v>
      </c>
      <c r="B257" s="8" t="s">
        <v>519</v>
      </c>
      <c r="C257" s="8" t="s">
        <v>11</v>
      </c>
      <c r="D257" s="8" t="s">
        <v>520</v>
      </c>
      <c r="E257" s="9" t="s">
        <v>13</v>
      </c>
      <c r="F257" s="10">
        <v>39.5</v>
      </c>
      <c r="G257" s="10">
        <v>254</v>
      </c>
      <c r="H257" s="29" t="str">
        <f t="shared" si="3"/>
        <v>否</v>
      </c>
    </row>
    <row r="258" ht="40" customHeight="1" spans="1:8">
      <c r="A258" s="34">
        <v>255</v>
      </c>
      <c r="B258" s="33" t="s">
        <v>521</v>
      </c>
      <c r="C258" s="8" t="s">
        <v>15</v>
      </c>
      <c r="D258" s="8" t="s">
        <v>522</v>
      </c>
      <c r="E258" s="9" t="s">
        <v>13</v>
      </c>
      <c r="F258" s="10">
        <v>39.5</v>
      </c>
      <c r="G258" s="10">
        <v>255</v>
      </c>
      <c r="H258" s="29" t="str">
        <f t="shared" si="3"/>
        <v>否</v>
      </c>
    </row>
    <row r="259" ht="40" customHeight="1" spans="1:8">
      <c r="A259" s="34">
        <v>256</v>
      </c>
      <c r="B259" s="8" t="s">
        <v>523</v>
      </c>
      <c r="C259" s="8" t="s">
        <v>15</v>
      </c>
      <c r="D259" s="8" t="s">
        <v>524</v>
      </c>
      <c r="E259" s="9" t="s">
        <v>13</v>
      </c>
      <c r="F259" s="10">
        <v>39.5</v>
      </c>
      <c r="G259" s="10">
        <v>256</v>
      </c>
      <c r="H259" s="29" t="str">
        <f t="shared" si="3"/>
        <v>否</v>
      </c>
    </row>
    <row r="260" ht="40" customHeight="1" spans="1:8">
      <c r="A260" s="34">
        <v>257</v>
      </c>
      <c r="B260" s="8" t="s">
        <v>525</v>
      </c>
      <c r="C260" s="8" t="s">
        <v>11</v>
      </c>
      <c r="D260" s="8" t="s">
        <v>526</v>
      </c>
      <c r="E260" s="9" t="s">
        <v>13</v>
      </c>
      <c r="F260" s="10">
        <v>39.5</v>
      </c>
      <c r="G260" s="10">
        <v>257</v>
      </c>
      <c r="H260" s="29" t="str">
        <f t="shared" si="3"/>
        <v>否</v>
      </c>
    </row>
    <row r="261" ht="40" customHeight="1" spans="1:8">
      <c r="A261" s="34">
        <v>258</v>
      </c>
      <c r="B261" s="8" t="s">
        <v>527</v>
      </c>
      <c r="C261" s="8" t="s">
        <v>11</v>
      </c>
      <c r="D261" s="8" t="s">
        <v>528</v>
      </c>
      <c r="E261" s="9" t="s">
        <v>13</v>
      </c>
      <c r="F261" s="10">
        <v>39.5</v>
      </c>
      <c r="G261" s="10">
        <v>258</v>
      </c>
      <c r="H261" s="29" t="str">
        <f t="shared" ref="H261:H324" si="4">IF(G261&lt;=30,"是","否")</f>
        <v>否</v>
      </c>
    </row>
    <row r="262" ht="40" customHeight="1" spans="1:8">
      <c r="A262" s="34">
        <v>259</v>
      </c>
      <c r="B262" s="8" t="s">
        <v>529</v>
      </c>
      <c r="C262" s="8" t="s">
        <v>11</v>
      </c>
      <c r="D262" s="8" t="s">
        <v>530</v>
      </c>
      <c r="E262" s="9" t="s">
        <v>13</v>
      </c>
      <c r="F262" s="10">
        <v>39</v>
      </c>
      <c r="G262" s="10">
        <v>259</v>
      </c>
      <c r="H262" s="29" t="str">
        <f t="shared" si="4"/>
        <v>否</v>
      </c>
    </row>
    <row r="263" ht="40" customHeight="1" spans="1:8">
      <c r="A263" s="34">
        <v>260</v>
      </c>
      <c r="B263" s="8" t="s">
        <v>531</v>
      </c>
      <c r="C263" s="8" t="s">
        <v>11</v>
      </c>
      <c r="D263" s="8" t="s">
        <v>532</v>
      </c>
      <c r="E263" s="9" t="s">
        <v>13</v>
      </c>
      <c r="F263" s="10">
        <v>39</v>
      </c>
      <c r="G263" s="10">
        <v>260</v>
      </c>
      <c r="H263" s="29" t="str">
        <f t="shared" si="4"/>
        <v>否</v>
      </c>
    </row>
    <row r="264" ht="40" customHeight="1" spans="1:8">
      <c r="A264" s="34">
        <v>261</v>
      </c>
      <c r="B264" s="8" t="s">
        <v>533</v>
      </c>
      <c r="C264" s="8" t="s">
        <v>15</v>
      </c>
      <c r="D264" s="8" t="s">
        <v>534</v>
      </c>
      <c r="E264" s="9" t="s">
        <v>13</v>
      </c>
      <c r="F264" s="10">
        <v>39</v>
      </c>
      <c r="G264" s="10">
        <v>261</v>
      </c>
      <c r="H264" s="29" t="str">
        <f t="shared" si="4"/>
        <v>否</v>
      </c>
    </row>
    <row r="265" ht="40" customHeight="1" spans="1:8">
      <c r="A265" s="34">
        <v>262</v>
      </c>
      <c r="B265" s="8" t="s">
        <v>535</v>
      </c>
      <c r="C265" s="8" t="s">
        <v>11</v>
      </c>
      <c r="D265" s="8" t="s">
        <v>536</v>
      </c>
      <c r="E265" s="9" t="s">
        <v>13</v>
      </c>
      <c r="F265" s="10">
        <v>39</v>
      </c>
      <c r="G265" s="10">
        <v>262</v>
      </c>
      <c r="H265" s="29" t="str">
        <f t="shared" si="4"/>
        <v>否</v>
      </c>
    </row>
    <row r="266" ht="40" customHeight="1" spans="1:8">
      <c r="A266" s="34">
        <v>263</v>
      </c>
      <c r="B266" s="8" t="s">
        <v>537</v>
      </c>
      <c r="C266" s="8" t="s">
        <v>15</v>
      </c>
      <c r="D266" s="8" t="s">
        <v>538</v>
      </c>
      <c r="E266" s="9" t="s">
        <v>13</v>
      </c>
      <c r="F266" s="10">
        <v>39</v>
      </c>
      <c r="G266" s="10">
        <v>263</v>
      </c>
      <c r="H266" s="29" t="str">
        <f t="shared" si="4"/>
        <v>否</v>
      </c>
    </row>
    <row r="267" ht="40" customHeight="1" spans="1:8">
      <c r="A267" s="34">
        <v>264</v>
      </c>
      <c r="B267" s="8" t="s">
        <v>539</v>
      </c>
      <c r="C267" s="8" t="s">
        <v>15</v>
      </c>
      <c r="D267" s="8" t="s">
        <v>540</v>
      </c>
      <c r="E267" s="9" t="s">
        <v>13</v>
      </c>
      <c r="F267" s="10">
        <v>39</v>
      </c>
      <c r="G267" s="10">
        <v>264</v>
      </c>
      <c r="H267" s="29" t="str">
        <f t="shared" si="4"/>
        <v>否</v>
      </c>
    </row>
    <row r="268" ht="40" customHeight="1" spans="1:8">
      <c r="A268" s="34">
        <v>265</v>
      </c>
      <c r="B268" s="8" t="s">
        <v>541</v>
      </c>
      <c r="C268" s="8" t="s">
        <v>11</v>
      </c>
      <c r="D268" s="8" t="s">
        <v>542</v>
      </c>
      <c r="E268" s="9" t="s">
        <v>13</v>
      </c>
      <c r="F268" s="10">
        <v>38.5</v>
      </c>
      <c r="G268" s="10">
        <v>265</v>
      </c>
      <c r="H268" s="29" t="str">
        <f t="shared" si="4"/>
        <v>否</v>
      </c>
    </row>
    <row r="269" ht="40" customHeight="1" spans="1:8">
      <c r="A269" s="34">
        <v>266</v>
      </c>
      <c r="B269" s="8" t="s">
        <v>543</v>
      </c>
      <c r="C269" s="8" t="s">
        <v>11</v>
      </c>
      <c r="D269" s="8" t="s">
        <v>544</v>
      </c>
      <c r="E269" s="9" t="s">
        <v>13</v>
      </c>
      <c r="F269" s="10">
        <v>38.5</v>
      </c>
      <c r="G269" s="10">
        <v>266</v>
      </c>
      <c r="H269" s="29" t="str">
        <f t="shared" si="4"/>
        <v>否</v>
      </c>
    </row>
    <row r="270" ht="40" customHeight="1" spans="1:8">
      <c r="A270" s="34">
        <v>267</v>
      </c>
      <c r="B270" s="8" t="s">
        <v>545</v>
      </c>
      <c r="C270" s="8" t="s">
        <v>11</v>
      </c>
      <c r="D270" s="8" t="s">
        <v>546</v>
      </c>
      <c r="E270" s="9" t="s">
        <v>13</v>
      </c>
      <c r="F270" s="10">
        <v>38.5</v>
      </c>
      <c r="G270" s="10">
        <v>267</v>
      </c>
      <c r="H270" s="29" t="str">
        <f t="shared" si="4"/>
        <v>否</v>
      </c>
    </row>
    <row r="271" ht="40" customHeight="1" spans="1:8">
      <c r="A271" s="34">
        <v>268</v>
      </c>
      <c r="B271" s="8" t="s">
        <v>547</v>
      </c>
      <c r="C271" s="8" t="s">
        <v>15</v>
      </c>
      <c r="D271" s="8" t="s">
        <v>548</v>
      </c>
      <c r="E271" s="9" t="s">
        <v>13</v>
      </c>
      <c r="F271" s="10">
        <v>38.5</v>
      </c>
      <c r="G271" s="10">
        <v>268</v>
      </c>
      <c r="H271" s="29" t="str">
        <f t="shared" si="4"/>
        <v>否</v>
      </c>
    </row>
    <row r="272" ht="40" customHeight="1" spans="1:8">
      <c r="A272" s="34">
        <v>269</v>
      </c>
      <c r="B272" s="8" t="s">
        <v>549</v>
      </c>
      <c r="C272" s="8" t="s">
        <v>15</v>
      </c>
      <c r="D272" s="8" t="s">
        <v>550</v>
      </c>
      <c r="E272" s="9" t="s">
        <v>13</v>
      </c>
      <c r="F272" s="10">
        <v>38</v>
      </c>
      <c r="G272" s="10">
        <v>269</v>
      </c>
      <c r="H272" s="29" t="str">
        <f t="shared" si="4"/>
        <v>否</v>
      </c>
    </row>
    <row r="273" ht="40" customHeight="1" spans="1:8">
      <c r="A273" s="34">
        <v>270</v>
      </c>
      <c r="B273" s="8" t="s">
        <v>551</v>
      </c>
      <c r="C273" s="8" t="s">
        <v>11</v>
      </c>
      <c r="D273" s="8" t="s">
        <v>552</v>
      </c>
      <c r="E273" s="9" t="s">
        <v>13</v>
      </c>
      <c r="F273" s="10">
        <v>37.5</v>
      </c>
      <c r="G273" s="10">
        <v>270</v>
      </c>
      <c r="H273" s="29" t="str">
        <f t="shared" si="4"/>
        <v>否</v>
      </c>
    </row>
    <row r="274" ht="40" customHeight="1" spans="1:8">
      <c r="A274" s="34">
        <v>271</v>
      </c>
      <c r="B274" s="8" t="s">
        <v>553</v>
      </c>
      <c r="C274" s="8" t="s">
        <v>11</v>
      </c>
      <c r="D274" s="8" t="s">
        <v>554</v>
      </c>
      <c r="E274" s="9" t="s">
        <v>13</v>
      </c>
      <c r="F274" s="39">
        <v>37.5</v>
      </c>
      <c r="G274" s="10">
        <v>271</v>
      </c>
      <c r="H274" s="29" t="str">
        <f t="shared" si="4"/>
        <v>否</v>
      </c>
    </row>
    <row r="275" ht="40" customHeight="1" spans="1:8">
      <c r="A275" s="34">
        <v>272</v>
      </c>
      <c r="B275" s="8" t="s">
        <v>555</v>
      </c>
      <c r="C275" s="8" t="s">
        <v>11</v>
      </c>
      <c r="D275" s="8" t="s">
        <v>556</v>
      </c>
      <c r="E275" s="9" t="s">
        <v>13</v>
      </c>
      <c r="F275" s="10">
        <v>37.5</v>
      </c>
      <c r="G275" s="10">
        <v>272</v>
      </c>
      <c r="H275" s="29" t="str">
        <f t="shared" si="4"/>
        <v>否</v>
      </c>
    </row>
    <row r="276" ht="40" customHeight="1" spans="1:8">
      <c r="A276" s="34">
        <v>273</v>
      </c>
      <c r="B276" s="8" t="s">
        <v>557</v>
      </c>
      <c r="C276" s="8" t="s">
        <v>11</v>
      </c>
      <c r="D276" s="8" t="s">
        <v>558</v>
      </c>
      <c r="E276" s="9" t="s">
        <v>13</v>
      </c>
      <c r="F276" s="10">
        <v>37.5</v>
      </c>
      <c r="G276" s="10">
        <v>273</v>
      </c>
      <c r="H276" s="29" t="str">
        <f t="shared" si="4"/>
        <v>否</v>
      </c>
    </row>
    <row r="277" ht="40" customHeight="1" spans="1:8">
      <c r="A277" s="34">
        <v>274</v>
      </c>
      <c r="B277" s="8" t="s">
        <v>559</v>
      </c>
      <c r="C277" s="8" t="s">
        <v>11</v>
      </c>
      <c r="D277" s="8" t="s">
        <v>560</v>
      </c>
      <c r="E277" s="9" t="s">
        <v>13</v>
      </c>
      <c r="F277" s="10">
        <v>37.5</v>
      </c>
      <c r="G277" s="10">
        <v>274</v>
      </c>
      <c r="H277" s="29" t="str">
        <f t="shared" si="4"/>
        <v>否</v>
      </c>
    </row>
    <row r="278" ht="40" customHeight="1" spans="1:8">
      <c r="A278" s="34">
        <v>275</v>
      </c>
      <c r="B278" s="18" t="s">
        <v>561</v>
      </c>
      <c r="C278" s="8" t="s">
        <v>15</v>
      </c>
      <c r="D278" s="8" t="s">
        <v>562</v>
      </c>
      <c r="E278" s="9" t="s">
        <v>13</v>
      </c>
      <c r="F278" s="10">
        <v>37.5</v>
      </c>
      <c r="G278" s="10">
        <v>275</v>
      </c>
      <c r="H278" s="29" t="str">
        <f t="shared" si="4"/>
        <v>否</v>
      </c>
    </row>
    <row r="279" ht="40" customHeight="1" spans="1:8">
      <c r="A279" s="34">
        <v>276</v>
      </c>
      <c r="B279" s="33" t="s">
        <v>563</v>
      </c>
      <c r="C279" s="8" t="s">
        <v>11</v>
      </c>
      <c r="D279" s="8" t="s">
        <v>564</v>
      </c>
      <c r="E279" s="9" t="s">
        <v>13</v>
      </c>
      <c r="F279" s="10">
        <v>37</v>
      </c>
      <c r="G279" s="10">
        <v>276</v>
      </c>
      <c r="H279" s="29" t="str">
        <f t="shared" si="4"/>
        <v>否</v>
      </c>
    </row>
    <row r="280" ht="40" customHeight="1" spans="1:8">
      <c r="A280" s="34">
        <v>277</v>
      </c>
      <c r="B280" s="8" t="s">
        <v>565</v>
      </c>
      <c r="C280" s="8" t="s">
        <v>11</v>
      </c>
      <c r="D280" s="8" t="s">
        <v>566</v>
      </c>
      <c r="E280" s="9" t="s">
        <v>13</v>
      </c>
      <c r="F280" s="10">
        <v>37</v>
      </c>
      <c r="G280" s="10">
        <v>277</v>
      </c>
      <c r="H280" s="29" t="str">
        <f t="shared" si="4"/>
        <v>否</v>
      </c>
    </row>
    <row r="281" ht="40" customHeight="1" spans="1:8">
      <c r="A281" s="34">
        <v>278</v>
      </c>
      <c r="B281" s="8" t="s">
        <v>567</v>
      </c>
      <c r="C281" s="8" t="s">
        <v>11</v>
      </c>
      <c r="D281" s="8" t="s">
        <v>568</v>
      </c>
      <c r="E281" s="9" t="s">
        <v>13</v>
      </c>
      <c r="F281" s="10">
        <v>36.5</v>
      </c>
      <c r="G281" s="10">
        <v>278</v>
      </c>
      <c r="H281" s="29" t="str">
        <f t="shared" si="4"/>
        <v>否</v>
      </c>
    </row>
    <row r="282" ht="40" customHeight="1" spans="1:8">
      <c r="A282" s="34">
        <v>279</v>
      </c>
      <c r="B282" s="8" t="s">
        <v>569</v>
      </c>
      <c r="C282" s="8" t="s">
        <v>11</v>
      </c>
      <c r="D282" s="8" t="s">
        <v>570</v>
      </c>
      <c r="E282" s="9" t="s">
        <v>13</v>
      </c>
      <c r="F282" s="10">
        <v>36.5</v>
      </c>
      <c r="G282" s="10">
        <v>279</v>
      </c>
      <c r="H282" s="29" t="str">
        <f t="shared" si="4"/>
        <v>否</v>
      </c>
    </row>
    <row r="283" ht="40" customHeight="1" spans="1:8">
      <c r="A283" s="34">
        <v>280</v>
      </c>
      <c r="B283" s="8" t="s">
        <v>571</v>
      </c>
      <c r="C283" s="8" t="s">
        <v>11</v>
      </c>
      <c r="D283" s="8" t="s">
        <v>572</v>
      </c>
      <c r="E283" s="9" t="s">
        <v>13</v>
      </c>
      <c r="F283" s="10">
        <v>36.5</v>
      </c>
      <c r="G283" s="10">
        <v>280</v>
      </c>
      <c r="H283" s="29" t="str">
        <f t="shared" si="4"/>
        <v>否</v>
      </c>
    </row>
    <row r="284" ht="40" customHeight="1" spans="1:8">
      <c r="A284" s="34">
        <v>281</v>
      </c>
      <c r="B284" s="8" t="s">
        <v>573</v>
      </c>
      <c r="C284" s="8" t="s">
        <v>15</v>
      </c>
      <c r="D284" s="8" t="s">
        <v>574</v>
      </c>
      <c r="E284" s="9" t="s">
        <v>13</v>
      </c>
      <c r="F284" s="10">
        <v>36.5</v>
      </c>
      <c r="G284" s="10">
        <v>281</v>
      </c>
      <c r="H284" s="29" t="str">
        <f t="shared" si="4"/>
        <v>否</v>
      </c>
    </row>
    <row r="285" ht="40" customHeight="1" spans="1:8">
      <c r="A285" s="34">
        <v>282</v>
      </c>
      <c r="B285" s="8" t="s">
        <v>575</v>
      </c>
      <c r="C285" s="8" t="s">
        <v>11</v>
      </c>
      <c r="D285" s="8" t="s">
        <v>576</v>
      </c>
      <c r="E285" s="9" t="s">
        <v>13</v>
      </c>
      <c r="F285" s="10">
        <v>36.5</v>
      </c>
      <c r="G285" s="10">
        <v>282</v>
      </c>
      <c r="H285" s="29" t="str">
        <f t="shared" si="4"/>
        <v>否</v>
      </c>
    </row>
    <row r="286" ht="40" customHeight="1" spans="1:8">
      <c r="A286" s="34">
        <v>283</v>
      </c>
      <c r="B286" s="8" t="s">
        <v>577</v>
      </c>
      <c r="C286" s="8" t="s">
        <v>15</v>
      </c>
      <c r="D286" s="8" t="s">
        <v>578</v>
      </c>
      <c r="E286" s="9" t="s">
        <v>13</v>
      </c>
      <c r="F286" s="10">
        <v>36.5</v>
      </c>
      <c r="G286" s="10">
        <v>283</v>
      </c>
      <c r="H286" s="29" t="str">
        <f t="shared" si="4"/>
        <v>否</v>
      </c>
    </row>
    <row r="287" ht="40" customHeight="1" spans="1:8">
      <c r="A287" s="34">
        <v>284</v>
      </c>
      <c r="B287" s="8" t="s">
        <v>579</v>
      </c>
      <c r="C287" s="8" t="s">
        <v>11</v>
      </c>
      <c r="D287" s="8" t="s">
        <v>580</v>
      </c>
      <c r="E287" s="9" t="s">
        <v>13</v>
      </c>
      <c r="F287" s="10">
        <v>36</v>
      </c>
      <c r="G287" s="10">
        <v>284</v>
      </c>
      <c r="H287" s="29" t="str">
        <f t="shared" si="4"/>
        <v>否</v>
      </c>
    </row>
    <row r="288" ht="40" customHeight="1" spans="1:8">
      <c r="A288" s="34">
        <v>285</v>
      </c>
      <c r="B288" s="18" t="s">
        <v>581</v>
      </c>
      <c r="C288" s="8" t="s">
        <v>11</v>
      </c>
      <c r="D288" s="8" t="s">
        <v>582</v>
      </c>
      <c r="E288" s="9" t="s">
        <v>13</v>
      </c>
      <c r="F288" s="10">
        <v>35.5</v>
      </c>
      <c r="G288" s="10">
        <v>285</v>
      </c>
      <c r="H288" s="29" t="str">
        <f t="shared" si="4"/>
        <v>否</v>
      </c>
    </row>
    <row r="289" ht="40" customHeight="1" spans="1:8">
      <c r="A289" s="34">
        <v>286</v>
      </c>
      <c r="B289" s="8" t="s">
        <v>583</v>
      </c>
      <c r="C289" s="8" t="s">
        <v>15</v>
      </c>
      <c r="D289" s="8" t="s">
        <v>584</v>
      </c>
      <c r="E289" s="9" t="s">
        <v>13</v>
      </c>
      <c r="F289" s="10">
        <v>35.5</v>
      </c>
      <c r="G289" s="10">
        <v>286</v>
      </c>
      <c r="H289" s="29" t="str">
        <f t="shared" si="4"/>
        <v>否</v>
      </c>
    </row>
    <row r="290" ht="40" customHeight="1" spans="1:8">
      <c r="A290" s="34">
        <v>287</v>
      </c>
      <c r="B290" s="8" t="s">
        <v>585</v>
      </c>
      <c r="C290" s="8" t="s">
        <v>15</v>
      </c>
      <c r="D290" s="8" t="s">
        <v>586</v>
      </c>
      <c r="E290" s="9" t="s">
        <v>13</v>
      </c>
      <c r="F290" s="10">
        <v>35.5</v>
      </c>
      <c r="G290" s="10">
        <v>287</v>
      </c>
      <c r="H290" s="29" t="str">
        <f t="shared" si="4"/>
        <v>否</v>
      </c>
    </row>
    <row r="291" ht="40" customHeight="1" spans="1:8">
      <c r="A291" s="34">
        <v>288</v>
      </c>
      <c r="B291" s="8" t="s">
        <v>587</v>
      </c>
      <c r="C291" s="8" t="s">
        <v>15</v>
      </c>
      <c r="D291" s="8" t="s">
        <v>588</v>
      </c>
      <c r="E291" s="9" t="s">
        <v>13</v>
      </c>
      <c r="F291" s="10">
        <v>35.5</v>
      </c>
      <c r="G291" s="10">
        <v>288</v>
      </c>
      <c r="H291" s="29" t="str">
        <f t="shared" si="4"/>
        <v>否</v>
      </c>
    </row>
    <row r="292" ht="40" customHeight="1" spans="1:8">
      <c r="A292" s="34">
        <v>289</v>
      </c>
      <c r="B292" s="8" t="s">
        <v>589</v>
      </c>
      <c r="C292" s="8" t="s">
        <v>15</v>
      </c>
      <c r="D292" s="8" t="s">
        <v>590</v>
      </c>
      <c r="E292" s="9" t="s">
        <v>13</v>
      </c>
      <c r="F292" s="10">
        <v>35.5</v>
      </c>
      <c r="G292" s="10">
        <v>289</v>
      </c>
      <c r="H292" s="29" t="str">
        <f t="shared" si="4"/>
        <v>否</v>
      </c>
    </row>
    <row r="293" ht="40" customHeight="1" spans="1:8">
      <c r="A293" s="34">
        <v>290</v>
      </c>
      <c r="B293" s="8" t="s">
        <v>591</v>
      </c>
      <c r="C293" s="8" t="s">
        <v>15</v>
      </c>
      <c r="D293" s="8" t="s">
        <v>592</v>
      </c>
      <c r="E293" s="9" t="s">
        <v>13</v>
      </c>
      <c r="F293" s="10">
        <v>35</v>
      </c>
      <c r="G293" s="10">
        <v>290</v>
      </c>
      <c r="H293" s="29" t="str">
        <f t="shared" si="4"/>
        <v>否</v>
      </c>
    </row>
    <row r="294" ht="40" customHeight="1" spans="1:8">
      <c r="A294" s="34">
        <v>291</v>
      </c>
      <c r="B294" s="8" t="s">
        <v>593</v>
      </c>
      <c r="C294" s="8" t="s">
        <v>15</v>
      </c>
      <c r="D294" s="8" t="s">
        <v>594</v>
      </c>
      <c r="E294" s="9" t="s">
        <v>13</v>
      </c>
      <c r="F294" s="10">
        <v>35</v>
      </c>
      <c r="G294" s="10">
        <v>291</v>
      </c>
      <c r="H294" s="29" t="str">
        <f t="shared" si="4"/>
        <v>否</v>
      </c>
    </row>
    <row r="295" ht="40" customHeight="1" spans="1:8">
      <c r="A295" s="34">
        <v>292</v>
      </c>
      <c r="B295" s="8" t="s">
        <v>595</v>
      </c>
      <c r="C295" s="8" t="s">
        <v>11</v>
      </c>
      <c r="D295" s="8" t="s">
        <v>596</v>
      </c>
      <c r="E295" s="9" t="s">
        <v>13</v>
      </c>
      <c r="F295" s="10">
        <v>34.5</v>
      </c>
      <c r="G295" s="10">
        <v>292</v>
      </c>
      <c r="H295" s="29" t="str">
        <f t="shared" si="4"/>
        <v>否</v>
      </c>
    </row>
    <row r="296" ht="40" customHeight="1" spans="1:8">
      <c r="A296" s="34">
        <v>293</v>
      </c>
      <c r="B296" s="8" t="s">
        <v>597</v>
      </c>
      <c r="C296" s="8" t="s">
        <v>15</v>
      </c>
      <c r="D296" s="8" t="s">
        <v>598</v>
      </c>
      <c r="E296" s="9" t="s">
        <v>13</v>
      </c>
      <c r="F296" s="10">
        <v>34.5</v>
      </c>
      <c r="G296" s="10">
        <v>293</v>
      </c>
      <c r="H296" s="29" t="str">
        <f t="shared" si="4"/>
        <v>否</v>
      </c>
    </row>
    <row r="297" ht="40" customHeight="1" spans="1:8">
      <c r="A297" s="34">
        <v>294</v>
      </c>
      <c r="B297" s="8" t="s">
        <v>599</v>
      </c>
      <c r="C297" s="8" t="s">
        <v>15</v>
      </c>
      <c r="D297" s="8" t="s">
        <v>600</v>
      </c>
      <c r="E297" s="9" t="s">
        <v>13</v>
      </c>
      <c r="F297" s="10">
        <v>34.5</v>
      </c>
      <c r="G297" s="10">
        <v>294</v>
      </c>
      <c r="H297" s="29" t="str">
        <f t="shared" si="4"/>
        <v>否</v>
      </c>
    </row>
    <row r="298" ht="40" customHeight="1" spans="1:8">
      <c r="A298" s="34">
        <v>295</v>
      </c>
      <c r="B298" s="8" t="s">
        <v>601</v>
      </c>
      <c r="C298" s="8" t="s">
        <v>11</v>
      </c>
      <c r="D298" s="8" t="s">
        <v>602</v>
      </c>
      <c r="E298" s="9" t="s">
        <v>13</v>
      </c>
      <c r="F298" s="10">
        <v>34</v>
      </c>
      <c r="G298" s="10">
        <v>295</v>
      </c>
      <c r="H298" s="29" t="str">
        <f t="shared" si="4"/>
        <v>否</v>
      </c>
    </row>
    <row r="299" ht="40" customHeight="1" spans="1:8">
      <c r="A299" s="34">
        <v>296</v>
      </c>
      <c r="B299" s="8" t="s">
        <v>603</v>
      </c>
      <c r="C299" s="8" t="s">
        <v>15</v>
      </c>
      <c r="D299" s="8" t="s">
        <v>604</v>
      </c>
      <c r="E299" s="9" t="s">
        <v>13</v>
      </c>
      <c r="F299" s="10">
        <v>34</v>
      </c>
      <c r="G299" s="10">
        <v>296</v>
      </c>
      <c r="H299" s="29" t="str">
        <f t="shared" si="4"/>
        <v>否</v>
      </c>
    </row>
    <row r="300" ht="40" customHeight="1" spans="1:8">
      <c r="A300" s="34">
        <v>297</v>
      </c>
      <c r="B300" s="8" t="s">
        <v>605</v>
      </c>
      <c r="C300" s="8" t="s">
        <v>15</v>
      </c>
      <c r="D300" s="8" t="s">
        <v>606</v>
      </c>
      <c r="E300" s="9" t="s">
        <v>13</v>
      </c>
      <c r="F300" s="10">
        <v>34</v>
      </c>
      <c r="G300" s="10">
        <v>297</v>
      </c>
      <c r="H300" s="29" t="str">
        <f t="shared" si="4"/>
        <v>否</v>
      </c>
    </row>
    <row r="301" ht="40" customHeight="1" spans="1:8">
      <c r="A301" s="34">
        <v>298</v>
      </c>
      <c r="B301" s="8" t="s">
        <v>607</v>
      </c>
      <c r="C301" s="8" t="s">
        <v>15</v>
      </c>
      <c r="D301" s="8" t="s">
        <v>608</v>
      </c>
      <c r="E301" s="9" t="s">
        <v>13</v>
      </c>
      <c r="F301" s="10">
        <v>34</v>
      </c>
      <c r="G301" s="10">
        <v>298</v>
      </c>
      <c r="H301" s="29" t="str">
        <f t="shared" si="4"/>
        <v>否</v>
      </c>
    </row>
    <row r="302" ht="40" customHeight="1" spans="1:8">
      <c r="A302" s="34">
        <v>299</v>
      </c>
      <c r="B302" s="8" t="s">
        <v>609</v>
      </c>
      <c r="C302" s="8" t="s">
        <v>15</v>
      </c>
      <c r="D302" s="8" t="s">
        <v>610</v>
      </c>
      <c r="E302" s="9" t="s">
        <v>13</v>
      </c>
      <c r="F302" s="10">
        <v>34</v>
      </c>
      <c r="G302" s="10">
        <v>299</v>
      </c>
      <c r="H302" s="29" t="str">
        <f t="shared" si="4"/>
        <v>否</v>
      </c>
    </row>
    <row r="303" ht="40" customHeight="1" spans="1:8">
      <c r="A303" s="34">
        <v>300</v>
      </c>
      <c r="B303" s="8" t="s">
        <v>611</v>
      </c>
      <c r="C303" s="8" t="s">
        <v>15</v>
      </c>
      <c r="D303" s="8" t="s">
        <v>612</v>
      </c>
      <c r="E303" s="9" t="s">
        <v>13</v>
      </c>
      <c r="F303" s="10">
        <v>33.5</v>
      </c>
      <c r="G303" s="10">
        <v>300</v>
      </c>
      <c r="H303" s="29" t="str">
        <f t="shared" si="4"/>
        <v>否</v>
      </c>
    </row>
    <row r="304" ht="40" customHeight="1" spans="1:8">
      <c r="A304" s="34">
        <v>301</v>
      </c>
      <c r="B304" s="8" t="s">
        <v>613</v>
      </c>
      <c r="C304" s="8" t="s">
        <v>15</v>
      </c>
      <c r="D304" s="8" t="s">
        <v>614</v>
      </c>
      <c r="E304" s="9" t="s">
        <v>13</v>
      </c>
      <c r="F304" s="10">
        <v>33.5</v>
      </c>
      <c r="G304" s="10">
        <v>301</v>
      </c>
      <c r="H304" s="29" t="str">
        <f t="shared" si="4"/>
        <v>否</v>
      </c>
    </row>
    <row r="305" ht="40" customHeight="1" spans="1:8">
      <c r="A305" s="34">
        <v>302</v>
      </c>
      <c r="B305" s="8" t="s">
        <v>615</v>
      </c>
      <c r="C305" s="8" t="s">
        <v>11</v>
      </c>
      <c r="D305" s="8" t="s">
        <v>616</v>
      </c>
      <c r="E305" s="9" t="s">
        <v>13</v>
      </c>
      <c r="F305" s="10">
        <v>33.5</v>
      </c>
      <c r="G305" s="10">
        <v>302</v>
      </c>
      <c r="H305" s="29" t="str">
        <f t="shared" si="4"/>
        <v>否</v>
      </c>
    </row>
    <row r="306" ht="40" customHeight="1" spans="1:8">
      <c r="A306" s="34">
        <v>303</v>
      </c>
      <c r="B306" s="33" t="s">
        <v>617</v>
      </c>
      <c r="C306" s="8" t="s">
        <v>15</v>
      </c>
      <c r="D306" s="8" t="s">
        <v>618</v>
      </c>
      <c r="E306" s="9" t="s">
        <v>13</v>
      </c>
      <c r="F306" s="10">
        <v>33</v>
      </c>
      <c r="G306" s="10">
        <v>303</v>
      </c>
      <c r="H306" s="29" t="str">
        <f t="shared" si="4"/>
        <v>否</v>
      </c>
    </row>
    <row r="307" ht="40" customHeight="1" spans="1:8">
      <c r="A307" s="34">
        <v>304</v>
      </c>
      <c r="B307" s="8" t="s">
        <v>619</v>
      </c>
      <c r="C307" s="8" t="s">
        <v>11</v>
      </c>
      <c r="D307" s="8" t="s">
        <v>620</v>
      </c>
      <c r="E307" s="9" t="s">
        <v>13</v>
      </c>
      <c r="F307" s="10">
        <v>33</v>
      </c>
      <c r="G307" s="10">
        <v>304</v>
      </c>
      <c r="H307" s="29" t="str">
        <f t="shared" si="4"/>
        <v>否</v>
      </c>
    </row>
    <row r="308" ht="40" customHeight="1" spans="1:8">
      <c r="A308" s="34">
        <v>305</v>
      </c>
      <c r="B308" s="8" t="s">
        <v>621</v>
      </c>
      <c r="C308" s="8" t="s">
        <v>11</v>
      </c>
      <c r="D308" s="8" t="s">
        <v>622</v>
      </c>
      <c r="E308" s="9" t="s">
        <v>13</v>
      </c>
      <c r="F308" s="10">
        <v>33</v>
      </c>
      <c r="G308" s="10">
        <v>305</v>
      </c>
      <c r="H308" s="29" t="str">
        <f t="shared" si="4"/>
        <v>否</v>
      </c>
    </row>
    <row r="309" ht="40" customHeight="1" spans="1:8">
      <c r="A309" s="34">
        <v>306</v>
      </c>
      <c r="B309" s="8" t="s">
        <v>623</v>
      </c>
      <c r="C309" s="8" t="s">
        <v>11</v>
      </c>
      <c r="D309" s="8" t="s">
        <v>624</v>
      </c>
      <c r="E309" s="9" t="s">
        <v>13</v>
      </c>
      <c r="F309" s="10">
        <v>32.5</v>
      </c>
      <c r="G309" s="10">
        <v>306</v>
      </c>
      <c r="H309" s="29" t="str">
        <f t="shared" si="4"/>
        <v>否</v>
      </c>
    </row>
    <row r="310" ht="40" customHeight="1" spans="1:8">
      <c r="A310" s="34">
        <v>307</v>
      </c>
      <c r="B310" s="8" t="s">
        <v>625</v>
      </c>
      <c r="C310" s="8" t="s">
        <v>11</v>
      </c>
      <c r="D310" s="8" t="s">
        <v>626</v>
      </c>
      <c r="E310" s="9" t="s">
        <v>13</v>
      </c>
      <c r="F310" s="10">
        <v>32.5</v>
      </c>
      <c r="G310" s="10">
        <v>307</v>
      </c>
      <c r="H310" s="29" t="str">
        <f t="shared" si="4"/>
        <v>否</v>
      </c>
    </row>
    <row r="311" ht="40" customHeight="1" spans="1:8">
      <c r="A311" s="34">
        <v>308</v>
      </c>
      <c r="B311" s="8" t="s">
        <v>627</v>
      </c>
      <c r="C311" s="8" t="s">
        <v>15</v>
      </c>
      <c r="D311" s="8" t="s">
        <v>628</v>
      </c>
      <c r="E311" s="9" t="s">
        <v>13</v>
      </c>
      <c r="F311" s="10">
        <v>32.5</v>
      </c>
      <c r="G311" s="10">
        <v>308</v>
      </c>
      <c r="H311" s="29" t="str">
        <f t="shared" si="4"/>
        <v>否</v>
      </c>
    </row>
    <row r="312" ht="40" customHeight="1" spans="1:8">
      <c r="A312" s="34">
        <v>309</v>
      </c>
      <c r="B312" s="18" t="s">
        <v>629</v>
      </c>
      <c r="C312" s="8" t="s">
        <v>11</v>
      </c>
      <c r="D312" s="8" t="s">
        <v>630</v>
      </c>
      <c r="E312" s="9" t="s">
        <v>13</v>
      </c>
      <c r="F312" s="10">
        <v>32</v>
      </c>
      <c r="G312" s="10">
        <v>309</v>
      </c>
      <c r="H312" s="29" t="str">
        <f t="shared" si="4"/>
        <v>否</v>
      </c>
    </row>
    <row r="313" ht="40" customHeight="1" spans="1:8">
      <c r="A313" s="34">
        <v>310</v>
      </c>
      <c r="B313" s="8" t="s">
        <v>631</v>
      </c>
      <c r="C313" s="8" t="s">
        <v>11</v>
      </c>
      <c r="D313" s="8" t="s">
        <v>632</v>
      </c>
      <c r="E313" s="9" t="s">
        <v>13</v>
      </c>
      <c r="F313" s="10">
        <v>32</v>
      </c>
      <c r="G313" s="10">
        <v>310</v>
      </c>
      <c r="H313" s="29" t="str">
        <f t="shared" si="4"/>
        <v>否</v>
      </c>
    </row>
    <row r="314" ht="40" customHeight="1" spans="1:8">
      <c r="A314" s="34">
        <v>311</v>
      </c>
      <c r="B314" s="8" t="s">
        <v>633</v>
      </c>
      <c r="C314" s="8" t="s">
        <v>11</v>
      </c>
      <c r="D314" s="8" t="s">
        <v>634</v>
      </c>
      <c r="E314" s="9" t="s">
        <v>13</v>
      </c>
      <c r="F314" s="10">
        <v>31</v>
      </c>
      <c r="G314" s="10">
        <v>311</v>
      </c>
      <c r="H314" s="29" t="str">
        <f t="shared" si="4"/>
        <v>否</v>
      </c>
    </row>
    <row r="315" ht="40" customHeight="1" spans="1:8">
      <c r="A315" s="34">
        <v>312</v>
      </c>
      <c r="B315" s="8" t="s">
        <v>635</v>
      </c>
      <c r="C315" s="8" t="s">
        <v>15</v>
      </c>
      <c r="D315" s="8" t="s">
        <v>636</v>
      </c>
      <c r="E315" s="9" t="s">
        <v>13</v>
      </c>
      <c r="F315" s="10">
        <v>31</v>
      </c>
      <c r="G315" s="10">
        <v>312</v>
      </c>
      <c r="H315" s="29" t="str">
        <f t="shared" si="4"/>
        <v>否</v>
      </c>
    </row>
    <row r="316" ht="40" customHeight="1" spans="1:8">
      <c r="A316" s="34">
        <v>313</v>
      </c>
      <c r="B316" s="8" t="s">
        <v>637</v>
      </c>
      <c r="C316" s="8" t="s">
        <v>15</v>
      </c>
      <c r="D316" s="8" t="s">
        <v>638</v>
      </c>
      <c r="E316" s="9" t="s">
        <v>13</v>
      </c>
      <c r="F316" s="10">
        <v>31</v>
      </c>
      <c r="G316" s="10">
        <v>313</v>
      </c>
      <c r="H316" s="29" t="str">
        <f t="shared" si="4"/>
        <v>否</v>
      </c>
    </row>
    <row r="317" ht="40" customHeight="1" spans="1:8">
      <c r="A317" s="34">
        <v>314</v>
      </c>
      <c r="B317" s="8" t="s">
        <v>639</v>
      </c>
      <c r="C317" s="8" t="s">
        <v>15</v>
      </c>
      <c r="D317" s="8" t="s">
        <v>640</v>
      </c>
      <c r="E317" s="9" t="s">
        <v>13</v>
      </c>
      <c r="F317" s="10">
        <v>30.5</v>
      </c>
      <c r="G317" s="10">
        <v>314</v>
      </c>
      <c r="H317" s="29" t="str">
        <f t="shared" si="4"/>
        <v>否</v>
      </c>
    </row>
    <row r="318" ht="40" customHeight="1" spans="1:8">
      <c r="A318" s="34">
        <v>315</v>
      </c>
      <c r="B318" s="8" t="s">
        <v>641</v>
      </c>
      <c r="C318" s="8" t="s">
        <v>11</v>
      </c>
      <c r="D318" s="8" t="s">
        <v>642</v>
      </c>
      <c r="E318" s="8" t="s">
        <v>13</v>
      </c>
      <c r="F318" s="10">
        <v>30.5</v>
      </c>
      <c r="G318" s="10">
        <v>315</v>
      </c>
      <c r="H318" s="29" t="str">
        <f t="shared" si="4"/>
        <v>否</v>
      </c>
    </row>
    <row r="319" ht="40" customHeight="1" spans="1:8">
      <c r="A319" s="34">
        <v>316</v>
      </c>
      <c r="B319" s="8" t="s">
        <v>643</v>
      </c>
      <c r="C319" s="8" t="s">
        <v>15</v>
      </c>
      <c r="D319" s="8" t="s">
        <v>644</v>
      </c>
      <c r="E319" s="9" t="s">
        <v>13</v>
      </c>
      <c r="F319" s="10">
        <v>29.5</v>
      </c>
      <c r="G319" s="10">
        <v>316</v>
      </c>
      <c r="H319" s="29" t="str">
        <f t="shared" si="4"/>
        <v>否</v>
      </c>
    </row>
    <row r="320" ht="40" customHeight="1" spans="1:8">
      <c r="A320" s="34">
        <v>317</v>
      </c>
      <c r="B320" s="8" t="s">
        <v>645</v>
      </c>
      <c r="C320" s="8" t="s">
        <v>15</v>
      </c>
      <c r="D320" s="8" t="s">
        <v>646</v>
      </c>
      <c r="E320" s="9" t="s">
        <v>13</v>
      </c>
      <c r="F320" s="10">
        <v>29</v>
      </c>
      <c r="G320" s="10">
        <v>317</v>
      </c>
      <c r="H320" s="29" t="str">
        <f t="shared" si="4"/>
        <v>否</v>
      </c>
    </row>
    <row r="321" ht="40" customHeight="1" spans="1:8">
      <c r="A321" s="34">
        <v>318</v>
      </c>
      <c r="B321" s="8" t="s">
        <v>647</v>
      </c>
      <c r="C321" s="8" t="s">
        <v>15</v>
      </c>
      <c r="D321" s="8" t="s">
        <v>648</v>
      </c>
      <c r="E321" s="9" t="s">
        <v>13</v>
      </c>
      <c r="F321" s="10">
        <v>29</v>
      </c>
      <c r="G321" s="10">
        <v>318</v>
      </c>
      <c r="H321" s="29" t="str">
        <f t="shared" si="4"/>
        <v>否</v>
      </c>
    </row>
    <row r="322" ht="40" customHeight="1" spans="1:8">
      <c r="A322" s="34">
        <v>319</v>
      </c>
      <c r="B322" s="8" t="s">
        <v>649</v>
      </c>
      <c r="C322" s="8" t="s">
        <v>15</v>
      </c>
      <c r="D322" s="8" t="s">
        <v>650</v>
      </c>
      <c r="E322" s="9" t="s">
        <v>13</v>
      </c>
      <c r="F322" s="10">
        <v>28.5</v>
      </c>
      <c r="G322" s="10">
        <v>319</v>
      </c>
      <c r="H322" s="29" t="str">
        <f t="shared" si="4"/>
        <v>否</v>
      </c>
    </row>
    <row r="323" ht="40" customHeight="1" spans="1:8">
      <c r="A323" s="34">
        <v>320</v>
      </c>
      <c r="B323" s="8" t="s">
        <v>651</v>
      </c>
      <c r="C323" s="8" t="s">
        <v>15</v>
      </c>
      <c r="D323" s="8" t="s">
        <v>652</v>
      </c>
      <c r="E323" s="9" t="s">
        <v>13</v>
      </c>
      <c r="F323" s="10">
        <v>25.5</v>
      </c>
      <c r="G323" s="10">
        <v>320</v>
      </c>
      <c r="H323" s="29" t="str">
        <f t="shared" si="4"/>
        <v>否</v>
      </c>
    </row>
    <row r="324" ht="40" customHeight="1" spans="1:8">
      <c r="A324" s="34">
        <v>321</v>
      </c>
      <c r="B324" s="8" t="s">
        <v>653</v>
      </c>
      <c r="C324" s="8" t="s">
        <v>15</v>
      </c>
      <c r="D324" s="8" t="s">
        <v>654</v>
      </c>
      <c r="E324" s="9" t="s">
        <v>13</v>
      </c>
      <c r="F324" s="10">
        <v>25.5</v>
      </c>
      <c r="G324" s="10">
        <v>321</v>
      </c>
      <c r="H324" s="29" t="str">
        <f t="shared" si="4"/>
        <v>否</v>
      </c>
    </row>
    <row r="325" ht="40" customHeight="1" spans="1:8">
      <c r="A325" s="34">
        <v>322</v>
      </c>
      <c r="B325" s="8" t="s">
        <v>655</v>
      </c>
      <c r="C325" s="8" t="s">
        <v>15</v>
      </c>
      <c r="D325" s="8" t="s">
        <v>656</v>
      </c>
      <c r="E325" s="9" t="s">
        <v>13</v>
      </c>
      <c r="F325" s="10">
        <v>23</v>
      </c>
      <c r="G325" s="10">
        <v>322</v>
      </c>
      <c r="H325" s="29" t="str">
        <f t="shared" ref="H325:H328" si="5">IF(G325&lt;=30,"是","否")</f>
        <v>否</v>
      </c>
    </row>
    <row r="326" ht="40" customHeight="1" spans="1:8">
      <c r="A326" s="34">
        <v>323</v>
      </c>
      <c r="B326" s="8" t="s">
        <v>657</v>
      </c>
      <c r="C326" s="8" t="s">
        <v>11</v>
      </c>
      <c r="D326" s="8" t="s">
        <v>658</v>
      </c>
      <c r="E326" s="9" t="s">
        <v>13</v>
      </c>
      <c r="F326" s="10">
        <v>18</v>
      </c>
      <c r="G326" s="10">
        <v>323</v>
      </c>
      <c r="H326" s="29" t="str">
        <f t="shared" si="5"/>
        <v>否</v>
      </c>
    </row>
    <row r="327" ht="40" customHeight="1" spans="1:8">
      <c r="A327" s="34">
        <v>324</v>
      </c>
      <c r="B327" s="8" t="s">
        <v>659</v>
      </c>
      <c r="C327" s="8" t="s">
        <v>15</v>
      </c>
      <c r="D327" s="8" t="s">
        <v>660</v>
      </c>
      <c r="E327" s="9" t="s">
        <v>13</v>
      </c>
      <c r="F327" s="10">
        <v>15.5</v>
      </c>
      <c r="G327" s="10">
        <v>324</v>
      </c>
      <c r="H327" s="29" t="str">
        <f t="shared" si="5"/>
        <v>否</v>
      </c>
    </row>
    <row r="328" ht="40" customHeight="1" spans="1:8">
      <c r="A328" s="34">
        <v>325</v>
      </c>
      <c r="B328" s="8" t="s">
        <v>661</v>
      </c>
      <c r="C328" s="8" t="s">
        <v>11</v>
      </c>
      <c r="D328" s="8" t="s">
        <v>662</v>
      </c>
      <c r="E328" s="9" t="s">
        <v>13</v>
      </c>
      <c r="F328" s="10"/>
      <c r="G328" s="10">
        <v>325</v>
      </c>
      <c r="H328" s="29" t="str">
        <f t="shared" si="5"/>
        <v>否</v>
      </c>
    </row>
    <row r="329" ht="40" customHeight="1" spans="1:8">
      <c r="A329" s="34">
        <v>326</v>
      </c>
      <c r="B329" s="8" t="s">
        <v>559</v>
      </c>
      <c r="C329" s="8" t="s">
        <v>11</v>
      </c>
      <c r="D329" s="8" t="s">
        <v>663</v>
      </c>
      <c r="E329" s="9" t="s">
        <v>13</v>
      </c>
      <c r="F329" s="10"/>
      <c r="G329" s="10">
        <v>326</v>
      </c>
      <c r="H329" s="29" t="str">
        <f t="shared" ref="H325:H391" si="6">IF(G329&lt;=10,"是","否")</f>
        <v>否</v>
      </c>
    </row>
    <row r="330" ht="40" customHeight="1" spans="1:8">
      <c r="A330" s="34">
        <v>327</v>
      </c>
      <c r="B330" s="8" t="s">
        <v>664</v>
      </c>
      <c r="C330" s="8" t="s">
        <v>15</v>
      </c>
      <c r="D330" s="8" t="s">
        <v>665</v>
      </c>
      <c r="E330" s="9" t="s">
        <v>13</v>
      </c>
      <c r="F330" s="10"/>
      <c r="G330" s="10">
        <v>327</v>
      </c>
      <c r="H330" s="29" t="str">
        <f t="shared" si="6"/>
        <v>否</v>
      </c>
    </row>
    <row r="331" ht="40" customHeight="1" spans="1:8">
      <c r="A331" s="34">
        <v>328</v>
      </c>
      <c r="B331" s="8" t="s">
        <v>666</v>
      </c>
      <c r="C331" s="8" t="s">
        <v>11</v>
      </c>
      <c r="D331" s="8" t="s">
        <v>667</v>
      </c>
      <c r="E331" s="9" t="s">
        <v>13</v>
      </c>
      <c r="F331" s="10"/>
      <c r="G331" s="10">
        <v>328</v>
      </c>
      <c r="H331" s="29" t="str">
        <f t="shared" si="6"/>
        <v>否</v>
      </c>
    </row>
    <row r="332" ht="40" customHeight="1" spans="1:8">
      <c r="A332" s="34">
        <v>329</v>
      </c>
      <c r="B332" s="8" t="s">
        <v>668</v>
      </c>
      <c r="C332" s="8" t="s">
        <v>11</v>
      </c>
      <c r="D332" s="8" t="s">
        <v>669</v>
      </c>
      <c r="E332" s="9" t="s">
        <v>13</v>
      </c>
      <c r="F332" s="10"/>
      <c r="G332" s="10">
        <v>329</v>
      </c>
      <c r="H332" s="29" t="str">
        <f t="shared" si="6"/>
        <v>否</v>
      </c>
    </row>
    <row r="333" ht="40" customHeight="1" spans="1:8">
      <c r="A333" s="34">
        <v>330</v>
      </c>
      <c r="B333" s="8" t="s">
        <v>670</v>
      </c>
      <c r="C333" s="8" t="s">
        <v>11</v>
      </c>
      <c r="D333" s="8" t="s">
        <v>671</v>
      </c>
      <c r="E333" s="9" t="s">
        <v>13</v>
      </c>
      <c r="F333" s="10"/>
      <c r="G333" s="10">
        <v>330</v>
      </c>
      <c r="H333" s="29" t="str">
        <f t="shared" si="6"/>
        <v>否</v>
      </c>
    </row>
    <row r="334" ht="40" customHeight="1" spans="1:8">
      <c r="A334" s="34">
        <v>331</v>
      </c>
      <c r="B334" s="8" t="s">
        <v>672</v>
      </c>
      <c r="C334" s="8" t="s">
        <v>15</v>
      </c>
      <c r="D334" s="8" t="s">
        <v>673</v>
      </c>
      <c r="E334" s="9" t="s">
        <v>13</v>
      </c>
      <c r="F334" s="10"/>
      <c r="G334" s="10">
        <v>331</v>
      </c>
      <c r="H334" s="29" t="str">
        <f t="shared" si="6"/>
        <v>否</v>
      </c>
    </row>
    <row r="335" ht="40" customHeight="1" spans="1:8">
      <c r="A335" s="34">
        <v>332</v>
      </c>
      <c r="B335" s="8" t="s">
        <v>674</v>
      </c>
      <c r="C335" s="8" t="s">
        <v>11</v>
      </c>
      <c r="D335" s="8" t="s">
        <v>675</v>
      </c>
      <c r="E335" s="9" t="s">
        <v>13</v>
      </c>
      <c r="F335" s="10"/>
      <c r="G335" s="10">
        <v>332</v>
      </c>
      <c r="H335" s="29" t="str">
        <f t="shared" si="6"/>
        <v>否</v>
      </c>
    </row>
    <row r="336" ht="40" customHeight="1" spans="1:8">
      <c r="A336" s="34">
        <v>333</v>
      </c>
      <c r="B336" s="8" t="s">
        <v>676</v>
      </c>
      <c r="C336" s="8" t="s">
        <v>11</v>
      </c>
      <c r="D336" s="8" t="s">
        <v>677</v>
      </c>
      <c r="E336" s="9" t="s">
        <v>13</v>
      </c>
      <c r="F336" s="10"/>
      <c r="G336" s="10">
        <v>333</v>
      </c>
      <c r="H336" s="29" t="str">
        <f t="shared" si="6"/>
        <v>否</v>
      </c>
    </row>
    <row r="337" ht="40" customHeight="1" spans="1:8">
      <c r="A337" s="34">
        <v>334</v>
      </c>
      <c r="B337" s="8" t="s">
        <v>678</v>
      </c>
      <c r="C337" s="8" t="s">
        <v>11</v>
      </c>
      <c r="D337" s="8" t="s">
        <v>679</v>
      </c>
      <c r="E337" s="9" t="s">
        <v>13</v>
      </c>
      <c r="F337" s="10"/>
      <c r="G337" s="10">
        <v>334</v>
      </c>
      <c r="H337" s="29" t="str">
        <f t="shared" si="6"/>
        <v>否</v>
      </c>
    </row>
    <row r="338" ht="40" customHeight="1" spans="1:8">
      <c r="A338" s="34">
        <v>335</v>
      </c>
      <c r="B338" s="8" t="s">
        <v>680</v>
      </c>
      <c r="C338" s="8" t="s">
        <v>15</v>
      </c>
      <c r="D338" s="8" t="s">
        <v>681</v>
      </c>
      <c r="E338" s="9" t="s">
        <v>13</v>
      </c>
      <c r="F338" s="10"/>
      <c r="G338" s="10">
        <v>335</v>
      </c>
      <c r="H338" s="29" t="str">
        <f t="shared" si="6"/>
        <v>否</v>
      </c>
    </row>
    <row r="339" ht="40" customHeight="1" spans="1:8">
      <c r="A339" s="34">
        <v>336</v>
      </c>
      <c r="B339" s="8" t="s">
        <v>682</v>
      </c>
      <c r="C339" s="8" t="s">
        <v>15</v>
      </c>
      <c r="D339" s="8" t="s">
        <v>683</v>
      </c>
      <c r="E339" s="9" t="s">
        <v>13</v>
      </c>
      <c r="F339" s="10"/>
      <c r="G339" s="10">
        <v>336</v>
      </c>
      <c r="H339" s="29" t="str">
        <f t="shared" si="6"/>
        <v>否</v>
      </c>
    </row>
    <row r="340" ht="40" customHeight="1" spans="1:8">
      <c r="A340" s="34">
        <v>337</v>
      </c>
      <c r="B340" s="8" t="s">
        <v>684</v>
      </c>
      <c r="C340" s="8" t="s">
        <v>11</v>
      </c>
      <c r="D340" s="8" t="s">
        <v>685</v>
      </c>
      <c r="E340" s="9" t="s">
        <v>13</v>
      </c>
      <c r="F340" s="10"/>
      <c r="G340" s="10">
        <v>337</v>
      </c>
      <c r="H340" s="29" t="str">
        <f t="shared" si="6"/>
        <v>否</v>
      </c>
    </row>
    <row r="341" ht="40" customHeight="1" spans="1:8">
      <c r="A341" s="34">
        <v>338</v>
      </c>
      <c r="B341" s="8" t="s">
        <v>686</v>
      </c>
      <c r="C341" s="8" t="s">
        <v>11</v>
      </c>
      <c r="D341" s="8" t="s">
        <v>687</v>
      </c>
      <c r="E341" s="9" t="s">
        <v>13</v>
      </c>
      <c r="F341" s="10"/>
      <c r="G341" s="10">
        <v>338</v>
      </c>
      <c r="H341" s="29" t="str">
        <f t="shared" si="6"/>
        <v>否</v>
      </c>
    </row>
    <row r="342" ht="40" customHeight="1" spans="1:8">
      <c r="A342" s="34">
        <v>339</v>
      </c>
      <c r="B342" s="8" t="s">
        <v>688</v>
      </c>
      <c r="C342" s="8" t="s">
        <v>11</v>
      </c>
      <c r="D342" s="8" t="s">
        <v>689</v>
      </c>
      <c r="E342" s="9" t="s">
        <v>13</v>
      </c>
      <c r="F342" s="10"/>
      <c r="G342" s="10">
        <v>339</v>
      </c>
      <c r="H342" s="29" t="str">
        <f t="shared" si="6"/>
        <v>否</v>
      </c>
    </row>
    <row r="343" ht="40" customHeight="1" spans="1:8">
      <c r="A343" s="34">
        <v>340</v>
      </c>
      <c r="B343" s="8" t="s">
        <v>690</v>
      </c>
      <c r="C343" s="8" t="s">
        <v>15</v>
      </c>
      <c r="D343" s="8" t="s">
        <v>691</v>
      </c>
      <c r="E343" s="9" t="s">
        <v>13</v>
      </c>
      <c r="F343" s="10"/>
      <c r="G343" s="10">
        <v>340</v>
      </c>
      <c r="H343" s="29" t="str">
        <f t="shared" si="6"/>
        <v>否</v>
      </c>
    </row>
    <row r="344" ht="40" customHeight="1" spans="1:8">
      <c r="A344" s="34">
        <v>341</v>
      </c>
      <c r="B344" s="8" t="s">
        <v>692</v>
      </c>
      <c r="C344" s="8" t="s">
        <v>11</v>
      </c>
      <c r="D344" s="8" t="s">
        <v>693</v>
      </c>
      <c r="E344" s="9" t="s">
        <v>13</v>
      </c>
      <c r="F344" s="10"/>
      <c r="G344" s="10">
        <v>341</v>
      </c>
      <c r="H344" s="29" t="str">
        <f t="shared" si="6"/>
        <v>否</v>
      </c>
    </row>
    <row r="345" ht="40" customHeight="1" spans="1:8">
      <c r="A345" s="34">
        <v>342</v>
      </c>
      <c r="B345" s="8" t="s">
        <v>694</v>
      </c>
      <c r="C345" s="8" t="s">
        <v>11</v>
      </c>
      <c r="D345" s="8" t="s">
        <v>695</v>
      </c>
      <c r="E345" s="9" t="s">
        <v>13</v>
      </c>
      <c r="F345" s="10"/>
      <c r="G345" s="10">
        <v>342</v>
      </c>
      <c r="H345" s="29" t="str">
        <f t="shared" si="6"/>
        <v>否</v>
      </c>
    </row>
    <row r="346" ht="40" customHeight="1" spans="1:8">
      <c r="A346" s="34">
        <v>343</v>
      </c>
      <c r="B346" s="8" t="s">
        <v>696</v>
      </c>
      <c r="C346" s="8" t="s">
        <v>11</v>
      </c>
      <c r="D346" s="8" t="s">
        <v>697</v>
      </c>
      <c r="E346" s="9" t="s">
        <v>13</v>
      </c>
      <c r="F346" s="10"/>
      <c r="G346" s="10">
        <v>343</v>
      </c>
      <c r="H346" s="29" t="str">
        <f t="shared" si="6"/>
        <v>否</v>
      </c>
    </row>
    <row r="347" ht="40" customHeight="1" spans="1:8">
      <c r="A347" s="34">
        <v>344</v>
      </c>
      <c r="B347" s="8" t="s">
        <v>698</v>
      </c>
      <c r="C347" s="8" t="s">
        <v>15</v>
      </c>
      <c r="D347" s="8" t="s">
        <v>699</v>
      </c>
      <c r="E347" s="9" t="s">
        <v>13</v>
      </c>
      <c r="F347" s="10"/>
      <c r="G347" s="10">
        <v>344</v>
      </c>
      <c r="H347" s="29" t="str">
        <f t="shared" si="6"/>
        <v>否</v>
      </c>
    </row>
    <row r="348" ht="40" customHeight="1" spans="1:8">
      <c r="A348" s="34">
        <v>345</v>
      </c>
      <c r="B348" s="8" t="s">
        <v>700</v>
      </c>
      <c r="C348" s="8" t="s">
        <v>11</v>
      </c>
      <c r="D348" s="8" t="s">
        <v>701</v>
      </c>
      <c r="E348" s="9" t="s">
        <v>13</v>
      </c>
      <c r="F348" s="10"/>
      <c r="G348" s="10">
        <v>345</v>
      </c>
      <c r="H348" s="29" t="str">
        <f t="shared" si="6"/>
        <v>否</v>
      </c>
    </row>
    <row r="349" ht="40" customHeight="1" spans="1:8">
      <c r="A349" s="34">
        <v>346</v>
      </c>
      <c r="B349" s="8" t="s">
        <v>702</v>
      </c>
      <c r="C349" s="8" t="s">
        <v>15</v>
      </c>
      <c r="D349" s="8" t="s">
        <v>703</v>
      </c>
      <c r="E349" s="9" t="s">
        <v>13</v>
      </c>
      <c r="F349" s="10"/>
      <c r="G349" s="10">
        <v>346</v>
      </c>
      <c r="H349" s="29" t="str">
        <f t="shared" si="6"/>
        <v>否</v>
      </c>
    </row>
    <row r="350" ht="40" customHeight="1" spans="1:8">
      <c r="A350" s="34">
        <v>347</v>
      </c>
      <c r="B350" s="8" t="s">
        <v>704</v>
      </c>
      <c r="C350" s="8" t="s">
        <v>11</v>
      </c>
      <c r="D350" s="8" t="s">
        <v>705</v>
      </c>
      <c r="E350" s="9" t="s">
        <v>13</v>
      </c>
      <c r="F350" s="10"/>
      <c r="G350" s="10">
        <v>347</v>
      </c>
      <c r="H350" s="29" t="str">
        <f t="shared" si="6"/>
        <v>否</v>
      </c>
    </row>
    <row r="351" ht="40" customHeight="1" spans="1:8">
      <c r="A351" s="34">
        <v>348</v>
      </c>
      <c r="B351" s="8" t="s">
        <v>706</v>
      </c>
      <c r="C351" s="8" t="s">
        <v>11</v>
      </c>
      <c r="D351" s="8" t="s">
        <v>707</v>
      </c>
      <c r="E351" s="9" t="s">
        <v>13</v>
      </c>
      <c r="F351" s="10"/>
      <c r="G351" s="10">
        <v>348</v>
      </c>
      <c r="H351" s="29" t="str">
        <f t="shared" si="6"/>
        <v>否</v>
      </c>
    </row>
    <row r="352" ht="40" customHeight="1" spans="1:8">
      <c r="A352" s="34">
        <v>349</v>
      </c>
      <c r="B352" s="8" t="s">
        <v>708</v>
      </c>
      <c r="C352" s="8" t="s">
        <v>11</v>
      </c>
      <c r="D352" s="8" t="s">
        <v>709</v>
      </c>
      <c r="E352" s="9" t="s">
        <v>13</v>
      </c>
      <c r="F352" s="10"/>
      <c r="G352" s="10">
        <v>349</v>
      </c>
      <c r="H352" s="29" t="str">
        <f t="shared" si="6"/>
        <v>否</v>
      </c>
    </row>
    <row r="353" ht="40" customHeight="1" spans="1:8">
      <c r="A353" s="34">
        <v>350</v>
      </c>
      <c r="B353" s="8" t="s">
        <v>710</v>
      </c>
      <c r="C353" s="8" t="s">
        <v>15</v>
      </c>
      <c r="D353" s="8" t="s">
        <v>711</v>
      </c>
      <c r="E353" s="9" t="s">
        <v>13</v>
      </c>
      <c r="F353" s="10"/>
      <c r="G353" s="10">
        <v>350</v>
      </c>
      <c r="H353" s="29" t="str">
        <f t="shared" si="6"/>
        <v>否</v>
      </c>
    </row>
    <row r="354" ht="40" customHeight="1" spans="1:8">
      <c r="A354" s="34">
        <v>351</v>
      </c>
      <c r="B354" s="8" t="s">
        <v>712</v>
      </c>
      <c r="C354" s="8" t="s">
        <v>15</v>
      </c>
      <c r="D354" s="8" t="s">
        <v>713</v>
      </c>
      <c r="E354" s="9" t="s">
        <v>13</v>
      </c>
      <c r="F354" s="10"/>
      <c r="G354" s="10">
        <v>351</v>
      </c>
      <c r="H354" s="29" t="str">
        <f t="shared" si="6"/>
        <v>否</v>
      </c>
    </row>
    <row r="355" ht="40" customHeight="1" spans="1:8">
      <c r="A355" s="34">
        <v>352</v>
      </c>
      <c r="B355" s="8" t="s">
        <v>714</v>
      </c>
      <c r="C355" s="8" t="s">
        <v>11</v>
      </c>
      <c r="D355" s="8" t="s">
        <v>715</v>
      </c>
      <c r="E355" s="9" t="s">
        <v>13</v>
      </c>
      <c r="F355" s="10"/>
      <c r="G355" s="10">
        <v>352</v>
      </c>
      <c r="H355" s="29" t="str">
        <f t="shared" si="6"/>
        <v>否</v>
      </c>
    </row>
    <row r="356" ht="40" customHeight="1" spans="1:8">
      <c r="A356" s="34">
        <v>353</v>
      </c>
      <c r="B356" s="8" t="s">
        <v>716</v>
      </c>
      <c r="C356" s="8" t="s">
        <v>15</v>
      </c>
      <c r="D356" s="8" t="s">
        <v>717</v>
      </c>
      <c r="E356" s="9" t="s">
        <v>13</v>
      </c>
      <c r="F356" s="10"/>
      <c r="G356" s="10">
        <v>353</v>
      </c>
      <c r="H356" s="29" t="str">
        <f t="shared" si="6"/>
        <v>否</v>
      </c>
    </row>
    <row r="357" ht="40" customHeight="1" spans="1:8">
      <c r="A357" s="34">
        <v>354</v>
      </c>
      <c r="B357" s="8" t="s">
        <v>718</v>
      </c>
      <c r="C357" s="8" t="s">
        <v>15</v>
      </c>
      <c r="D357" s="8" t="s">
        <v>719</v>
      </c>
      <c r="E357" s="9" t="s">
        <v>13</v>
      </c>
      <c r="F357" s="10"/>
      <c r="G357" s="10">
        <v>354</v>
      </c>
      <c r="H357" s="29" t="str">
        <f t="shared" si="6"/>
        <v>否</v>
      </c>
    </row>
    <row r="358" ht="40" customHeight="1" spans="1:8">
      <c r="A358" s="34">
        <v>355</v>
      </c>
      <c r="B358" s="8" t="s">
        <v>720</v>
      </c>
      <c r="C358" s="8" t="s">
        <v>15</v>
      </c>
      <c r="D358" s="8" t="s">
        <v>721</v>
      </c>
      <c r="E358" s="9" t="s">
        <v>13</v>
      </c>
      <c r="F358" s="10"/>
      <c r="G358" s="10">
        <v>355</v>
      </c>
      <c r="H358" s="29" t="str">
        <f t="shared" si="6"/>
        <v>否</v>
      </c>
    </row>
    <row r="359" ht="40" customHeight="1" spans="1:8">
      <c r="A359" s="34">
        <v>356</v>
      </c>
      <c r="B359" s="8" t="s">
        <v>722</v>
      </c>
      <c r="C359" s="8" t="s">
        <v>15</v>
      </c>
      <c r="D359" s="8" t="s">
        <v>723</v>
      </c>
      <c r="E359" s="9" t="s">
        <v>13</v>
      </c>
      <c r="F359" s="10"/>
      <c r="G359" s="10">
        <v>356</v>
      </c>
      <c r="H359" s="29" t="str">
        <f t="shared" si="6"/>
        <v>否</v>
      </c>
    </row>
    <row r="360" ht="40" customHeight="1" spans="1:8">
      <c r="A360" s="34">
        <v>357</v>
      </c>
      <c r="B360" s="8" t="s">
        <v>724</v>
      </c>
      <c r="C360" s="8" t="s">
        <v>11</v>
      </c>
      <c r="D360" s="8" t="s">
        <v>725</v>
      </c>
      <c r="E360" s="9" t="s">
        <v>13</v>
      </c>
      <c r="F360" s="10"/>
      <c r="G360" s="10">
        <v>357</v>
      </c>
      <c r="H360" s="29" t="str">
        <f t="shared" si="6"/>
        <v>否</v>
      </c>
    </row>
    <row r="361" ht="40" customHeight="1" spans="1:8">
      <c r="A361" s="34">
        <v>358</v>
      </c>
      <c r="B361" s="8" t="s">
        <v>726</v>
      </c>
      <c r="C361" s="8" t="s">
        <v>15</v>
      </c>
      <c r="D361" s="8" t="s">
        <v>727</v>
      </c>
      <c r="E361" s="9" t="s">
        <v>13</v>
      </c>
      <c r="F361" s="10"/>
      <c r="G361" s="10">
        <v>358</v>
      </c>
      <c r="H361" s="29" t="str">
        <f t="shared" si="6"/>
        <v>否</v>
      </c>
    </row>
    <row r="362" ht="40" customHeight="1" spans="1:8">
      <c r="A362" s="34">
        <v>359</v>
      </c>
      <c r="B362" s="8" t="s">
        <v>728</v>
      </c>
      <c r="C362" s="8" t="s">
        <v>15</v>
      </c>
      <c r="D362" s="8" t="s">
        <v>729</v>
      </c>
      <c r="E362" s="9" t="s">
        <v>13</v>
      </c>
      <c r="F362" s="10"/>
      <c r="G362" s="10">
        <v>359</v>
      </c>
      <c r="H362" s="29" t="str">
        <f t="shared" si="6"/>
        <v>否</v>
      </c>
    </row>
    <row r="363" ht="40" customHeight="1" spans="1:8">
      <c r="A363" s="34">
        <v>360</v>
      </c>
      <c r="B363" s="8" t="s">
        <v>730</v>
      </c>
      <c r="C363" s="8" t="s">
        <v>11</v>
      </c>
      <c r="D363" s="8" t="s">
        <v>731</v>
      </c>
      <c r="E363" s="9" t="s">
        <v>13</v>
      </c>
      <c r="F363" s="10"/>
      <c r="G363" s="10">
        <v>360</v>
      </c>
      <c r="H363" s="29" t="str">
        <f t="shared" si="6"/>
        <v>否</v>
      </c>
    </row>
    <row r="364" ht="40" customHeight="1" spans="1:8">
      <c r="A364" s="34">
        <v>361</v>
      </c>
      <c r="B364" s="8" t="s">
        <v>732</v>
      </c>
      <c r="C364" s="8" t="s">
        <v>15</v>
      </c>
      <c r="D364" s="8" t="s">
        <v>733</v>
      </c>
      <c r="E364" s="9" t="s">
        <v>13</v>
      </c>
      <c r="F364" s="10"/>
      <c r="G364" s="10">
        <v>361</v>
      </c>
      <c r="H364" s="29" t="str">
        <f t="shared" si="6"/>
        <v>否</v>
      </c>
    </row>
    <row r="365" ht="40" customHeight="1" spans="1:8">
      <c r="A365" s="34">
        <v>362</v>
      </c>
      <c r="B365" s="8" t="s">
        <v>734</v>
      </c>
      <c r="C365" s="8" t="s">
        <v>11</v>
      </c>
      <c r="D365" s="8" t="s">
        <v>735</v>
      </c>
      <c r="E365" s="9" t="s">
        <v>13</v>
      </c>
      <c r="F365" s="10"/>
      <c r="G365" s="10">
        <v>362</v>
      </c>
      <c r="H365" s="29" t="str">
        <f t="shared" si="6"/>
        <v>否</v>
      </c>
    </row>
    <row r="366" ht="40" customHeight="1" spans="1:8">
      <c r="A366" s="34">
        <v>363</v>
      </c>
      <c r="B366" s="8" t="s">
        <v>736</v>
      </c>
      <c r="C366" s="8" t="s">
        <v>11</v>
      </c>
      <c r="D366" s="8" t="s">
        <v>737</v>
      </c>
      <c r="E366" s="9" t="s">
        <v>13</v>
      </c>
      <c r="F366" s="10"/>
      <c r="G366" s="10">
        <v>363</v>
      </c>
      <c r="H366" s="29" t="str">
        <f t="shared" si="6"/>
        <v>否</v>
      </c>
    </row>
    <row r="367" ht="40" customHeight="1" spans="1:8">
      <c r="A367" s="34">
        <v>364</v>
      </c>
      <c r="B367" s="8" t="s">
        <v>738</v>
      </c>
      <c r="C367" s="8" t="s">
        <v>15</v>
      </c>
      <c r="D367" s="8" t="s">
        <v>739</v>
      </c>
      <c r="E367" s="9" t="s">
        <v>13</v>
      </c>
      <c r="F367" s="10"/>
      <c r="G367" s="10">
        <v>364</v>
      </c>
      <c r="H367" s="29" t="str">
        <f t="shared" si="6"/>
        <v>否</v>
      </c>
    </row>
    <row r="368" ht="40" customHeight="1" spans="1:8">
      <c r="A368" s="34">
        <v>365</v>
      </c>
      <c r="B368" s="8" t="s">
        <v>740</v>
      </c>
      <c r="C368" s="8" t="s">
        <v>11</v>
      </c>
      <c r="D368" s="8" t="s">
        <v>741</v>
      </c>
      <c r="E368" s="9" t="s">
        <v>13</v>
      </c>
      <c r="F368" s="10"/>
      <c r="G368" s="10">
        <v>365</v>
      </c>
      <c r="H368" s="29" t="str">
        <f t="shared" si="6"/>
        <v>否</v>
      </c>
    </row>
    <row r="369" ht="40" customHeight="1" spans="1:8">
      <c r="A369" s="34">
        <v>366</v>
      </c>
      <c r="B369" s="8" t="s">
        <v>742</v>
      </c>
      <c r="C369" s="8" t="s">
        <v>11</v>
      </c>
      <c r="D369" s="8" t="s">
        <v>743</v>
      </c>
      <c r="E369" s="9" t="s">
        <v>13</v>
      </c>
      <c r="F369" s="10"/>
      <c r="G369" s="10">
        <v>366</v>
      </c>
      <c r="H369" s="29" t="str">
        <f t="shared" si="6"/>
        <v>否</v>
      </c>
    </row>
    <row r="370" ht="40" customHeight="1" spans="1:8">
      <c r="A370" s="34">
        <v>367</v>
      </c>
      <c r="B370" s="8" t="s">
        <v>744</v>
      </c>
      <c r="C370" s="8" t="s">
        <v>15</v>
      </c>
      <c r="D370" s="8" t="s">
        <v>745</v>
      </c>
      <c r="E370" s="9" t="s">
        <v>13</v>
      </c>
      <c r="F370" s="10"/>
      <c r="G370" s="10">
        <v>367</v>
      </c>
      <c r="H370" s="29" t="str">
        <f t="shared" si="6"/>
        <v>否</v>
      </c>
    </row>
    <row r="371" ht="40" customHeight="1" spans="1:8">
      <c r="A371" s="34">
        <v>368</v>
      </c>
      <c r="B371" s="8" t="s">
        <v>746</v>
      </c>
      <c r="C371" s="8" t="s">
        <v>11</v>
      </c>
      <c r="D371" s="8" t="s">
        <v>747</v>
      </c>
      <c r="E371" s="9" t="s">
        <v>13</v>
      </c>
      <c r="F371" s="10"/>
      <c r="G371" s="10">
        <v>368</v>
      </c>
      <c r="H371" s="29" t="str">
        <f t="shared" si="6"/>
        <v>否</v>
      </c>
    </row>
    <row r="372" ht="40" customHeight="1" spans="1:8">
      <c r="A372" s="34">
        <v>369</v>
      </c>
      <c r="B372" s="8" t="s">
        <v>748</v>
      </c>
      <c r="C372" s="8" t="s">
        <v>11</v>
      </c>
      <c r="D372" s="8" t="s">
        <v>749</v>
      </c>
      <c r="E372" s="9" t="s">
        <v>13</v>
      </c>
      <c r="F372" s="10"/>
      <c r="G372" s="10">
        <v>369</v>
      </c>
      <c r="H372" s="29" t="str">
        <f t="shared" si="6"/>
        <v>否</v>
      </c>
    </row>
    <row r="373" ht="40" customHeight="1" spans="1:8">
      <c r="A373" s="34">
        <v>370</v>
      </c>
      <c r="B373" s="8" t="s">
        <v>750</v>
      </c>
      <c r="C373" s="8" t="s">
        <v>11</v>
      </c>
      <c r="D373" s="8" t="s">
        <v>751</v>
      </c>
      <c r="E373" s="9" t="s">
        <v>13</v>
      </c>
      <c r="F373" s="10"/>
      <c r="G373" s="10">
        <v>370</v>
      </c>
      <c r="H373" s="29" t="str">
        <f t="shared" si="6"/>
        <v>否</v>
      </c>
    </row>
    <row r="374" ht="40" customHeight="1" spans="1:8">
      <c r="A374" s="34">
        <v>371</v>
      </c>
      <c r="B374" s="8" t="s">
        <v>752</v>
      </c>
      <c r="C374" s="8" t="s">
        <v>11</v>
      </c>
      <c r="D374" s="8" t="s">
        <v>753</v>
      </c>
      <c r="E374" s="9" t="s">
        <v>13</v>
      </c>
      <c r="F374" s="10"/>
      <c r="G374" s="10">
        <v>371</v>
      </c>
      <c r="H374" s="29" t="str">
        <f t="shared" si="6"/>
        <v>否</v>
      </c>
    </row>
    <row r="375" ht="40" customHeight="1" spans="1:8">
      <c r="A375" s="34">
        <v>372</v>
      </c>
      <c r="B375" s="8" t="s">
        <v>754</v>
      </c>
      <c r="C375" s="8" t="s">
        <v>15</v>
      </c>
      <c r="D375" s="8" t="s">
        <v>755</v>
      </c>
      <c r="E375" s="9" t="s">
        <v>13</v>
      </c>
      <c r="F375" s="10"/>
      <c r="G375" s="10">
        <v>372</v>
      </c>
      <c r="H375" s="29" t="str">
        <f t="shared" si="6"/>
        <v>否</v>
      </c>
    </row>
    <row r="376" ht="40" customHeight="1" spans="1:8">
      <c r="A376" s="34">
        <v>373</v>
      </c>
      <c r="B376" s="8" t="s">
        <v>756</v>
      </c>
      <c r="C376" s="8" t="s">
        <v>15</v>
      </c>
      <c r="D376" s="8" t="s">
        <v>757</v>
      </c>
      <c r="E376" s="9" t="s">
        <v>13</v>
      </c>
      <c r="F376" s="10"/>
      <c r="G376" s="10">
        <v>373</v>
      </c>
      <c r="H376" s="29" t="str">
        <f t="shared" si="6"/>
        <v>否</v>
      </c>
    </row>
    <row r="377" ht="40" customHeight="1" spans="1:8">
      <c r="A377" s="34">
        <v>374</v>
      </c>
      <c r="B377" s="8" t="s">
        <v>758</v>
      </c>
      <c r="C377" s="8" t="s">
        <v>15</v>
      </c>
      <c r="D377" s="8" t="s">
        <v>759</v>
      </c>
      <c r="E377" s="9" t="s">
        <v>13</v>
      </c>
      <c r="F377" s="10"/>
      <c r="G377" s="10">
        <v>374</v>
      </c>
      <c r="H377" s="29" t="str">
        <f t="shared" si="6"/>
        <v>否</v>
      </c>
    </row>
    <row r="378" ht="40" customHeight="1" spans="1:8">
      <c r="A378" s="34">
        <v>375</v>
      </c>
      <c r="B378" s="8" t="s">
        <v>760</v>
      </c>
      <c r="C378" s="8" t="s">
        <v>15</v>
      </c>
      <c r="D378" s="8" t="s">
        <v>761</v>
      </c>
      <c r="E378" s="9" t="s">
        <v>13</v>
      </c>
      <c r="F378" s="10"/>
      <c r="G378" s="10">
        <v>375</v>
      </c>
      <c r="H378" s="29" t="str">
        <f t="shared" si="6"/>
        <v>否</v>
      </c>
    </row>
    <row r="379" ht="40" customHeight="1" spans="1:8">
      <c r="A379" s="34">
        <v>376</v>
      </c>
      <c r="B379" s="8" t="s">
        <v>762</v>
      </c>
      <c r="C379" s="8" t="s">
        <v>15</v>
      </c>
      <c r="D379" s="8" t="s">
        <v>763</v>
      </c>
      <c r="E379" s="9" t="s">
        <v>13</v>
      </c>
      <c r="F379" s="10"/>
      <c r="G379" s="10">
        <v>376</v>
      </c>
      <c r="H379" s="29" t="str">
        <f t="shared" si="6"/>
        <v>否</v>
      </c>
    </row>
    <row r="380" ht="40" customHeight="1" spans="1:8">
      <c r="A380" s="34">
        <v>377</v>
      </c>
      <c r="B380" s="8" t="s">
        <v>764</v>
      </c>
      <c r="C380" s="8" t="s">
        <v>15</v>
      </c>
      <c r="D380" s="8" t="s">
        <v>765</v>
      </c>
      <c r="E380" s="9" t="s">
        <v>13</v>
      </c>
      <c r="F380" s="10"/>
      <c r="G380" s="10">
        <v>377</v>
      </c>
      <c r="H380" s="29" t="str">
        <f t="shared" si="6"/>
        <v>否</v>
      </c>
    </row>
    <row r="381" ht="40" customHeight="1" spans="1:8">
      <c r="A381" s="34">
        <v>378</v>
      </c>
      <c r="B381" s="8" t="s">
        <v>766</v>
      </c>
      <c r="C381" s="8" t="s">
        <v>11</v>
      </c>
      <c r="D381" s="8" t="s">
        <v>767</v>
      </c>
      <c r="E381" s="9" t="s">
        <v>13</v>
      </c>
      <c r="F381" s="10"/>
      <c r="G381" s="10">
        <v>378</v>
      </c>
      <c r="H381" s="29" t="str">
        <f t="shared" si="6"/>
        <v>否</v>
      </c>
    </row>
    <row r="382" ht="40" customHeight="1" spans="1:8">
      <c r="A382" s="34">
        <v>379</v>
      </c>
      <c r="B382" s="8" t="s">
        <v>768</v>
      </c>
      <c r="C382" s="8" t="s">
        <v>11</v>
      </c>
      <c r="D382" s="8" t="s">
        <v>769</v>
      </c>
      <c r="E382" s="9" t="s">
        <v>13</v>
      </c>
      <c r="F382" s="10"/>
      <c r="G382" s="10">
        <v>379</v>
      </c>
      <c r="H382" s="29" t="str">
        <f t="shared" si="6"/>
        <v>否</v>
      </c>
    </row>
    <row r="383" ht="40" customHeight="1" spans="1:8">
      <c r="A383" s="34">
        <v>380</v>
      </c>
      <c r="B383" s="8" t="s">
        <v>770</v>
      </c>
      <c r="C383" s="8" t="s">
        <v>11</v>
      </c>
      <c r="D383" s="8" t="s">
        <v>771</v>
      </c>
      <c r="E383" s="9" t="s">
        <v>13</v>
      </c>
      <c r="F383" s="10"/>
      <c r="G383" s="10">
        <v>380</v>
      </c>
      <c r="H383" s="29" t="str">
        <f t="shared" si="6"/>
        <v>否</v>
      </c>
    </row>
    <row r="384" ht="40" customHeight="1" spans="1:8">
      <c r="A384" s="8">
        <v>381</v>
      </c>
      <c r="B384" s="8" t="s">
        <v>772</v>
      </c>
      <c r="C384" s="40" t="s">
        <v>11</v>
      </c>
      <c r="D384" s="8" t="s">
        <v>773</v>
      </c>
      <c r="E384" s="9" t="s">
        <v>13</v>
      </c>
      <c r="F384" s="10"/>
      <c r="G384" s="10">
        <v>381</v>
      </c>
      <c r="H384" s="29" t="str">
        <f t="shared" si="6"/>
        <v>否</v>
      </c>
    </row>
    <row r="385" ht="40" customHeight="1" spans="1:8">
      <c r="A385" s="8">
        <v>382</v>
      </c>
      <c r="B385" s="8" t="s">
        <v>774</v>
      </c>
      <c r="C385" s="8" t="s">
        <v>15</v>
      </c>
      <c r="D385" s="8" t="s">
        <v>775</v>
      </c>
      <c r="E385" s="9" t="s">
        <v>13</v>
      </c>
      <c r="F385" s="10"/>
      <c r="G385" s="10">
        <v>382</v>
      </c>
      <c r="H385" s="29" t="str">
        <f t="shared" si="6"/>
        <v>否</v>
      </c>
    </row>
    <row r="386" ht="40" customHeight="1" spans="1:8">
      <c r="A386" s="8">
        <v>383</v>
      </c>
      <c r="B386" s="8" t="s">
        <v>776</v>
      </c>
      <c r="C386" s="8" t="s">
        <v>11</v>
      </c>
      <c r="D386" s="8" t="s">
        <v>777</v>
      </c>
      <c r="E386" s="9" t="s">
        <v>13</v>
      </c>
      <c r="F386" s="10"/>
      <c r="G386" s="10">
        <v>383</v>
      </c>
      <c r="H386" s="29" t="str">
        <f t="shared" si="6"/>
        <v>否</v>
      </c>
    </row>
    <row r="387" ht="40" customHeight="1" spans="1:8">
      <c r="A387" s="8">
        <v>384</v>
      </c>
      <c r="B387" s="8" t="s">
        <v>778</v>
      </c>
      <c r="C387" s="8" t="s">
        <v>15</v>
      </c>
      <c r="D387" s="8" t="s">
        <v>779</v>
      </c>
      <c r="E387" s="9" t="s">
        <v>13</v>
      </c>
      <c r="F387" s="10"/>
      <c r="G387" s="10">
        <v>384</v>
      </c>
      <c r="H387" s="29" t="str">
        <f t="shared" si="6"/>
        <v>否</v>
      </c>
    </row>
    <row r="388" ht="40" customHeight="1" spans="1:8">
      <c r="A388" s="8">
        <v>385</v>
      </c>
      <c r="B388" s="8" t="s">
        <v>780</v>
      </c>
      <c r="C388" s="8" t="s">
        <v>11</v>
      </c>
      <c r="D388" s="8" t="s">
        <v>781</v>
      </c>
      <c r="E388" s="9" t="s">
        <v>13</v>
      </c>
      <c r="F388" s="10"/>
      <c r="G388" s="10">
        <v>385</v>
      </c>
      <c r="H388" s="29" t="str">
        <f t="shared" si="6"/>
        <v>否</v>
      </c>
    </row>
    <row r="389" ht="40" customHeight="1" spans="1:8">
      <c r="A389" s="8">
        <v>386</v>
      </c>
      <c r="B389" s="8" t="s">
        <v>782</v>
      </c>
      <c r="C389" s="8" t="s">
        <v>11</v>
      </c>
      <c r="D389" s="8" t="s">
        <v>783</v>
      </c>
      <c r="E389" s="9" t="s">
        <v>13</v>
      </c>
      <c r="F389" s="10"/>
      <c r="G389" s="10">
        <v>386</v>
      </c>
      <c r="H389" s="29" t="str">
        <f t="shared" si="6"/>
        <v>否</v>
      </c>
    </row>
    <row r="390" ht="40" customHeight="1" spans="1:8">
      <c r="A390" s="8">
        <v>387</v>
      </c>
      <c r="B390" s="8" t="s">
        <v>784</v>
      </c>
      <c r="C390" s="8" t="s">
        <v>11</v>
      </c>
      <c r="D390" s="8" t="s">
        <v>785</v>
      </c>
      <c r="E390" s="9" t="s">
        <v>13</v>
      </c>
      <c r="F390" s="10"/>
      <c r="G390" s="10">
        <v>387</v>
      </c>
      <c r="H390" s="29" t="str">
        <f t="shared" si="6"/>
        <v>否</v>
      </c>
    </row>
    <row r="391" ht="40" customHeight="1" spans="1:8">
      <c r="A391" s="8">
        <v>388</v>
      </c>
      <c r="B391" s="8" t="s">
        <v>786</v>
      </c>
      <c r="C391" s="8" t="s">
        <v>11</v>
      </c>
      <c r="D391" s="8" t="s">
        <v>787</v>
      </c>
      <c r="E391" s="9" t="s">
        <v>13</v>
      </c>
      <c r="F391" s="10"/>
      <c r="G391" s="10">
        <v>388</v>
      </c>
      <c r="H391" s="29" t="str">
        <f t="shared" si="6"/>
        <v>否</v>
      </c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60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8"/>
  <sheetViews>
    <sheetView workbookViewId="0">
      <pane ySplit="3" topLeftCell="A4" activePane="bottomLeft" state="frozen"/>
      <selection/>
      <selection pane="bottomLeft" activeCell="D6" sqref="D6"/>
    </sheetView>
  </sheetViews>
  <sheetFormatPr defaultColWidth="9" defaultRowHeight="14.4" outlineLevelCol="7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0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ht="40" customHeight="1" spans="1:8">
      <c r="A4" s="8">
        <v>1</v>
      </c>
      <c r="B4" s="8" t="s">
        <v>789</v>
      </c>
      <c r="C4" s="14" t="s">
        <v>15</v>
      </c>
      <c r="D4" s="8" t="s">
        <v>790</v>
      </c>
      <c r="E4" s="9" t="s">
        <v>791</v>
      </c>
      <c r="F4" s="10">
        <v>61</v>
      </c>
      <c r="G4" s="10">
        <v>1</v>
      </c>
      <c r="H4" s="29" t="str">
        <f>IF(G4&lt;=3,"是","否")</f>
        <v>是</v>
      </c>
    </row>
    <row r="5" ht="40" customHeight="1" spans="1:8">
      <c r="A5" s="8">
        <v>2</v>
      </c>
      <c r="B5" s="8" t="s">
        <v>792</v>
      </c>
      <c r="C5" s="14" t="s">
        <v>15</v>
      </c>
      <c r="D5" s="8" t="s">
        <v>793</v>
      </c>
      <c r="E5" s="9" t="s">
        <v>791</v>
      </c>
      <c r="F5" s="10">
        <v>54</v>
      </c>
      <c r="G5" s="10">
        <v>2</v>
      </c>
      <c r="H5" s="29" t="str">
        <f t="shared" ref="H5:H48" si="0">IF(G5&lt;=3,"是","否")</f>
        <v>是</v>
      </c>
    </row>
    <row r="6" ht="40" customHeight="1" spans="1:8">
      <c r="A6" s="8">
        <v>3</v>
      </c>
      <c r="B6" s="8" t="s">
        <v>794</v>
      </c>
      <c r="C6" s="14" t="s">
        <v>15</v>
      </c>
      <c r="D6" s="8" t="s">
        <v>795</v>
      </c>
      <c r="E6" s="9" t="s">
        <v>791</v>
      </c>
      <c r="F6" s="10">
        <v>52</v>
      </c>
      <c r="G6" s="10">
        <v>3</v>
      </c>
      <c r="H6" s="29" t="str">
        <f t="shared" si="0"/>
        <v>是</v>
      </c>
    </row>
    <row r="7" ht="40" customHeight="1" spans="1:8">
      <c r="A7" s="8">
        <v>4</v>
      </c>
      <c r="B7" s="8" t="s">
        <v>796</v>
      </c>
      <c r="C7" s="14" t="s">
        <v>15</v>
      </c>
      <c r="D7" s="8" t="s">
        <v>797</v>
      </c>
      <c r="E7" s="9" t="s">
        <v>798</v>
      </c>
      <c r="F7" s="10">
        <v>52</v>
      </c>
      <c r="G7" s="10">
        <v>4</v>
      </c>
      <c r="H7" s="29" t="str">
        <f t="shared" si="0"/>
        <v>否</v>
      </c>
    </row>
    <row r="8" ht="40" customHeight="1" spans="1:8">
      <c r="A8" s="8">
        <v>5</v>
      </c>
      <c r="B8" s="8" t="s">
        <v>799</v>
      </c>
      <c r="C8" s="14" t="s">
        <v>15</v>
      </c>
      <c r="D8" s="8" t="s">
        <v>800</v>
      </c>
      <c r="E8" s="9" t="s">
        <v>791</v>
      </c>
      <c r="F8" s="10">
        <v>51.5</v>
      </c>
      <c r="G8" s="10">
        <v>5</v>
      </c>
      <c r="H8" s="29" t="str">
        <f t="shared" si="0"/>
        <v>否</v>
      </c>
    </row>
    <row r="9" ht="40" customHeight="1" spans="1:8">
      <c r="A9" s="8">
        <v>6</v>
      </c>
      <c r="B9" s="8" t="s">
        <v>801</v>
      </c>
      <c r="C9" s="14" t="s">
        <v>15</v>
      </c>
      <c r="D9" s="8" t="s">
        <v>802</v>
      </c>
      <c r="E9" s="9" t="s">
        <v>798</v>
      </c>
      <c r="F9" s="10">
        <v>51</v>
      </c>
      <c r="G9" s="10">
        <v>6</v>
      </c>
      <c r="H9" s="29" t="str">
        <f t="shared" si="0"/>
        <v>否</v>
      </c>
    </row>
    <row r="10" ht="40" customHeight="1" spans="1:8">
      <c r="A10" s="8">
        <v>7</v>
      </c>
      <c r="B10" s="8" t="s">
        <v>803</v>
      </c>
      <c r="C10" s="14" t="s">
        <v>15</v>
      </c>
      <c r="D10" s="8" t="s">
        <v>804</v>
      </c>
      <c r="E10" s="9" t="s">
        <v>791</v>
      </c>
      <c r="F10" s="10">
        <v>51</v>
      </c>
      <c r="G10" s="10">
        <v>7</v>
      </c>
      <c r="H10" s="29" t="str">
        <f t="shared" si="0"/>
        <v>否</v>
      </c>
    </row>
    <row r="11" ht="40" customHeight="1" spans="1:8">
      <c r="A11" s="8">
        <v>8</v>
      </c>
      <c r="B11" s="8" t="s">
        <v>805</v>
      </c>
      <c r="C11" s="14" t="s">
        <v>15</v>
      </c>
      <c r="D11" s="8" t="s">
        <v>806</v>
      </c>
      <c r="E11" s="9" t="s">
        <v>791</v>
      </c>
      <c r="F11" s="10">
        <v>49.5</v>
      </c>
      <c r="G11" s="10">
        <v>8</v>
      </c>
      <c r="H11" s="29" t="str">
        <f t="shared" si="0"/>
        <v>否</v>
      </c>
    </row>
    <row r="12" ht="40" customHeight="1" spans="1:8">
      <c r="A12" s="8">
        <v>9</v>
      </c>
      <c r="B12" s="8" t="s">
        <v>807</v>
      </c>
      <c r="C12" s="14" t="s">
        <v>15</v>
      </c>
      <c r="D12" s="8" t="s">
        <v>808</v>
      </c>
      <c r="E12" s="9" t="s">
        <v>791</v>
      </c>
      <c r="F12" s="10">
        <v>48.5</v>
      </c>
      <c r="G12" s="10">
        <v>9</v>
      </c>
      <c r="H12" s="29" t="str">
        <f t="shared" si="0"/>
        <v>否</v>
      </c>
    </row>
    <row r="13" ht="40" customHeight="1" spans="1:8">
      <c r="A13" s="8">
        <v>10</v>
      </c>
      <c r="B13" s="8" t="s">
        <v>809</v>
      </c>
      <c r="C13" s="14" t="s">
        <v>15</v>
      </c>
      <c r="D13" s="8" t="s">
        <v>810</v>
      </c>
      <c r="E13" s="9" t="s">
        <v>798</v>
      </c>
      <c r="F13" s="10">
        <v>47.5</v>
      </c>
      <c r="G13" s="10">
        <v>10</v>
      </c>
      <c r="H13" s="29" t="str">
        <f t="shared" si="0"/>
        <v>否</v>
      </c>
    </row>
    <row r="14" ht="40" customHeight="1" spans="1:8">
      <c r="A14" s="8">
        <v>11</v>
      </c>
      <c r="B14" s="8" t="s">
        <v>811</v>
      </c>
      <c r="C14" s="14" t="s">
        <v>15</v>
      </c>
      <c r="D14" s="8" t="s">
        <v>812</v>
      </c>
      <c r="E14" s="9" t="s">
        <v>791</v>
      </c>
      <c r="F14" s="10">
        <v>47.5</v>
      </c>
      <c r="G14" s="10">
        <v>11</v>
      </c>
      <c r="H14" s="29" t="str">
        <f t="shared" si="0"/>
        <v>否</v>
      </c>
    </row>
    <row r="15" ht="40" customHeight="1" spans="1:8">
      <c r="A15" s="8">
        <v>12</v>
      </c>
      <c r="B15" s="8" t="s">
        <v>813</v>
      </c>
      <c r="C15" s="14" t="s">
        <v>15</v>
      </c>
      <c r="D15" s="8" t="s">
        <v>814</v>
      </c>
      <c r="E15" s="9" t="s">
        <v>791</v>
      </c>
      <c r="F15" s="10">
        <v>44</v>
      </c>
      <c r="G15" s="10">
        <v>12</v>
      </c>
      <c r="H15" s="29" t="str">
        <f t="shared" si="0"/>
        <v>否</v>
      </c>
    </row>
    <row r="16" ht="40" customHeight="1" spans="1:8">
      <c r="A16" s="8">
        <v>13</v>
      </c>
      <c r="B16" s="8" t="s">
        <v>815</v>
      </c>
      <c r="C16" s="14" t="s">
        <v>15</v>
      </c>
      <c r="D16" s="8" t="s">
        <v>816</v>
      </c>
      <c r="E16" s="9" t="s">
        <v>791</v>
      </c>
      <c r="F16" s="10">
        <v>43.5</v>
      </c>
      <c r="G16" s="10">
        <v>13</v>
      </c>
      <c r="H16" s="29" t="str">
        <f t="shared" si="0"/>
        <v>否</v>
      </c>
    </row>
    <row r="17" ht="40" customHeight="1" spans="1:8">
      <c r="A17" s="8">
        <v>14</v>
      </c>
      <c r="B17" s="8" t="s">
        <v>817</v>
      </c>
      <c r="C17" s="14" t="s">
        <v>15</v>
      </c>
      <c r="D17" s="8" t="s">
        <v>818</v>
      </c>
      <c r="E17" s="9" t="s">
        <v>791</v>
      </c>
      <c r="F17" s="10">
        <v>43</v>
      </c>
      <c r="G17" s="10">
        <v>14</v>
      </c>
      <c r="H17" s="29" t="str">
        <f t="shared" si="0"/>
        <v>否</v>
      </c>
    </row>
    <row r="18" ht="40" customHeight="1" spans="1:8">
      <c r="A18" s="8">
        <v>15</v>
      </c>
      <c r="B18" s="8" t="s">
        <v>819</v>
      </c>
      <c r="C18" s="14" t="s">
        <v>15</v>
      </c>
      <c r="D18" s="8" t="s">
        <v>820</v>
      </c>
      <c r="E18" s="9" t="s">
        <v>821</v>
      </c>
      <c r="F18" s="10">
        <v>43</v>
      </c>
      <c r="G18" s="10">
        <v>15</v>
      </c>
      <c r="H18" s="29" t="str">
        <f t="shared" si="0"/>
        <v>否</v>
      </c>
    </row>
    <row r="19" ht="40" customHeight="1" spans="1:8">
      <c r="A19" s="8">
        <v>16</v>
      </c>
      <c r="B19" s="8" t="s">
        <v>822</v>
      </c>
      <c r="C19" s="14" t="s">
        <v>15</v>
      </c>
      <c r="D19" s="8" t="s">
        <v>823</v>
      </c>
      <c r="E19" s="9" t="s">
        <v>791</v>
      </c>
      <c r="F19" s="10">
        <v>43</v>
      </c>
      <c r="G19" s="10">
        <v>16</v>
      </c>
      <c r="H19" s="29" t="str">
        <f t="shared" si="0"/>
        <v>否</v>
      </c>
    </row>
    <row r="20" ht="40" customHeight="1" spans="1:8">
      <c r="A20" s="8">
        <v>17</v>
      </c>
      <c r="B20" s="8" t="s">
        <v>824</v>
      </c>
      <c r="C20" s="14" t="s">
        <v>15</v>
      </c>
      <c r="D20" s="8" t="s">
        <v>825</v>
      </c>
      <c r="E20" s="9" t="s">
        <v>791</v>
      </c>
      <c r="F20" s="10">
        <v>42.5</v>
      </c>
      <c r="G20" s="10">
        <v>17</v>
      </c>
      <c r="H20" s="29" t="str">
        <f t="shared" si="0"/>
        <v>否</v>
      </c>
    </row>
    <row r="21" ht="40" customHeight="1" spans="1:8">
      <c r="A21" s="8">
        <v>18</v>
      </c>
      <c r="B21" s="8" t="s">
        <v>826</v>
      </c>
      <c r="C21" s="14" t="s">
        <v>15</v>
      </c>
      <c r="D21" s="8" t="s">
        <v>827</v>
      </c>
      <c r="E21" s="9" t="s">
        <v>791</v>
      </c>
      <c r="F21" s="10">
        <v>42.5</v>
      </c>
      <c r="G21" s="10">
        <v>18</v>
      </c>
      <c r="H21" s="29" t="str">
        <f t="shared" si="0"/>
        <v>否</v>
      </c>
    </row>
    <row r="22" ht="40" customHeight="1" spans="1:8">
      <c r="A22" s="8">
        <v>19</v>
      </c>
      <c r="B22" s="8" t="s">
        <v>828</v>
      </c>
      <c r="C22" s="8" t="s">
        <v>15</v>
      </c>
      <c r="D22" s="8" t="s">
        <v>829</v>
      </c>
      <c r="E22" s="9" t="s">
        <v>791</v>
      </c>
      <c r="F22" s="10">
        <v>42.5</v>
      </c>
      <c r="G22" s="10">
        <v>19</v>
      </c>
      <c r="H22" s="29" t="str">
        <f t="shared" si="0"/>
        <v>否</v>
      </c>
    </row>
    <row r="23" ht="40" customHeight="1" spans="1:8">
      <c r="A23" s="8">
        <v>20</v>
      </c>
      <c r="B23" s="8" t="s">
        <v>830</v>
      </c>
      <c r="C23" s="8" t="s">
        <v>15</v>
      </c>
      <c r="D23" s="8" t="s">
        <v>831</v>
      </c>
      <c r="E23" s="9" t="s">
        <v>791</v>
      </c>
      <c r="F23" s="10">
        <v>40</v>
      </c>
      <c r="G23" s="10">
        <v>20</v>
      </c>
      <c r="H23" s="29" t="str">
        <f t="shared" si="0"/>
        <v>否</v>
      </c>
    </row>
    <row r="24" ht="40" customHeight="1" spans="1:8">
      <c r="A24" s="8">
        <v>21</v>
      </c>
      <c r="B24" s="8" t="s">
        <v>832</v>
      </c>
      <c r="C24" s="8" t="s">
        <v>15</v>
      </c>
      <c r="D24" s="8" t="s">
        <v>833</v>
      </c>
      <c r="E24" s="9" t="s">
        <v>791</v>
      </c>
      <c r="F24" s="10">
        <v>40</v>
      </c>
      <c r="G24" s="10">
        <v>21</v>
      </c>
      <c r="H24" s="29" t="str">
        <f t="shared" si="0"/>
        <v>否</v>
      </c>
    </row>
    <row r="25" ht="40" customHeight="1" spans="1:8">
      <c r="A25" s="8">
        <v>22</v>
      </c>
      <c r="B25" s="8" t="s">
        <v>834</v>
      </c>
      <c r="C25" s="8" t="s">
        <v>15</v>
      </c>
      <c r="D25" s="8" t="s">
        <v>835</v>
      </c>
      <c r="E25" s="9" t="s">
        <v>791</v>
      </c>
      <c r="F25" s="10">
        <v>39.5</v>
      </c>
      <c r="G25" s="10">
        <v>22</v>
      </c>
      <c r="H25" s="29" t="str">
        <f t="shared" si="0"/>
        <v>否</v>
      </c>
    </row>
    <row r="26" ht="40" customHeight="1" spans="1:8">
      <c r="A26" s="8">
        <v>23</v>
      </c>
      <c r="B26" s="8" t="s">
        <v>836</v>
      </c>
      <c r="C26" s="8" t="s">
        <v>15</v>
      </c>
      <c r="D26" s="8" t="s">
        <v>837</v>
      </c>
      <c r="E26" s="9" t="s">
        <v>791</v>
      </c>
      <c r="F26" s="10">
        <v>39.5</v>
      </c>
      <c r="G26" s="10">
        <v>23</v>
      </c>
      <c r="H26" s="29" t="str">
        <f t="shared" si="0"/>
        <v>否</v>
      </c>
    </row>
    <row r="27" ht="40" customHeight="1" spans="1:8">
      <c r="A27" s="8">
        <v>24</v>
      </c>
      <c r="B27" s="8" t="s">
        <v>838</v>
      </c>
      <c r="C27" s="8" t="s">
        <v>15</v>
      </c>
      <c r="D27" s="8" t="s">
        <v>839</v>
      </c>
      <c r="E27" s="9" t="s">
        <v>791</v>
      </c>
      <c r="F27" s="10">
        <v>39</v>
      </c>
      <c r="G27" s="10">
        <v>24</v>
      </c>
      <c r="H27" s="29" t="str">
        <f t="shared" si="0"/>
        <v>否</v>
      </c>
    </row>
    <row r="28" ht="40" customHeight="1" spans="1:8">
      <c r="A28" s="8">
        <v>25</v>
      </c>
      <c r="B28" s="8" t="s">
        <v>840</v>
      </c>
      <c r="C28" s="8" t="s">
        <v>15</v>
      </c>
      <c r="D28" s="8" t="s">
        <v>841</v>
      </c>
      <c r="E28" s="9" t="s">
        <v>791</v>
      </c>
      <c r="F28" s="10">
        <v>38.5</v>
      </c>
      <c r="G28" s="10">
        <v>25</v>
      </c>
      <c r="H28" s="29" t="str">
        <f t="shared" si="0"/>
        <v>否</v>
      </c>
    </row>
    <row r="29" ht="40" customHeight="1" spans="1:8">
      <c r="A29" s="8">
        <v>26</v>
      </c>
      <c r="B29" s="8" t="s">
        <v>842</v>
      </c>
      <c r="C29" s="8" t="s">
        <v>15</v>
      </c>
      <c r="D29" s="8" t="s">
        <v>843</v>
      </c>
      <c r="E29" s="9" t="s">
        <v>791</v>
      </c>
      <c r="F29" s="10">
        <v>37.5</v>
      </c>
      <c r="G29" s="10">
        <v>26</v>
      </c>
      <c r="H29" s="29" t="str">
        <f t="shared" si="0"/>
        <v>否</v>
      </c>
    </row>
    <row r="30" ht="40" customHeight="1" spans="1:8">
      <c r="A30" s="8">
        <v>27</v>
      </c>
      <c r="B30" s="33" t="s">
        <v>844</v>
      </c>
      <c r="C30" s="8" t="s">
        <v>15</v>
      </c>
      <c r="D30" s="8" t="s">
        <v>845</v>
      </c>
      <c r="E30" s="9" t="s">
        <v>798</v>
      </c>
      <c r="F30" s="10">
        <v>37</v>
      </c>
      <c r="G30" s="10">
        <v>27</v>
      </c>
      <c r="H30" s="29" t="str">
        <f t="shared" si="0"/>
        <v>否</v>
      </c>
    </row>
    <row r="31" ht="40" customHeight="1" spans="1:8">
      <c r="A31" s="8">
        <v>28</v>
      </c>
      <c r="B31" s="8" t="s">
        <v>846</v>
      </c>
      <c r="C31" s="8" t="s">
        <v>15</v>
      </c>
      <c r="D31" s="8" t="s">
        <v>847</v>
      </c>
      <c r="E31" s="9" t="s">
        <v>791</v>
      </c>
      <c r="F31" s="10">
        <v>37</v>
      </c>
      <c r="G31" s="10">
        <v>28</v>
      </c>
      <c r="H31" s="29" t="str">
        <f t="shared" si="0"/>
        <v>否</v>
      </c>
    </row>
    <row r="32" ht="40" customHeight="1" spans="1:8">
      <c r="A32" s="8">
        <v>29</v>
      </c>
      <c r="B32" s="8" t="s">
        <v>848</v>
      </c>
      <c r="C32" s="8" t="s">
        <v>15</v>
      </c>
      <c r="D32" s="8" t="s">
        <v>849</v>
      </c>
      <c r="E32" s="9" t="s">
        <v>791</v>
      </c>
      <c r="F32" s="10">
        <v>36</v>
      </c>
      <c r="G32" s="10">
        <v>29</v>
      </c>
      <c r="H32" s="29" t="str">
        <f t="shared" si="0"/>
        <v>否</v>
      </c>
    </row>
    <row r="33" ht="40" customHeight="1" spans="1:8">
      <c r="A33" s="8">
        <v>30</v>
      </c>
      <c r="B33" s="8" t="s">
        <v>850</v>
      </c>
      <c r="C33" s="8" t="s">
        <v>15</v>
      </c>
      <c r="D33" s="8" t="s">
        <v>851</v>
      </c>
      <c r="E33" s="9" t="s">
        <v>798</v>
      </c>
      <c r="F33" s="10">
        <v>34</v>
      </c>
      <c r="G33" s="10">
        <v>30</v>
      </c>
      <c r="H33" s="29" t="str">
        <f t="shared" si="0"/>
        <v>否</v>
      </c>
    </row>
    <row r="34" ht="40" customHeight="1" spans="1:8">
      <c r="A34" s="8">
        <v>31</v>
      </c>
      <c r="B34" s="8" t="s">
        <v>852</v>
      </c>
      <c r="C34" s="8" t="s">
        <v>15</v>
      </c>
      <c r="D34" s="8" t="s">
        <v>853</v>
      </c>
      <c r="E34" s="9" t="s">
        <v>791</v>
      </c>
      <c r="F34" s="10">
        <v>33.5</v>
      </c>
      <c r="G34" s="10">
        <v>31</v>
      </c>
      <c r="H34" s="29" t="str">
        <f t="shared" si="0"/>
        <v>否</v>
      </c>
    </row>
    <row r="35" ht="40" customHeight="1" spans="1:8">
      <c r="A35" s="8">
        <v>32</v>
      </c>
      <c r="B35" s="8" t="s">
        <v>854</v>
      </c>
      <c r="C35" s="8" t="s">
        <v>15</v>
      </c>
      <c r="D35" s="8" t="s">
        <v>855</v>
      </c>
      <c r="E35" s="9" t="s">
        <v>791</v>
      </c>
      <c r="F35" s="10">
        <v>33.5</v>
      </c>
      <c r="G35" s="10">
        <v>32</v>
      </c>
      <c r="H35" s="29" t="str">
        <f t="shared" si="0"/>
        <v>否</v>
      </c>
    </row>
    <row r="36" ht="40" customHeight="1" spans="1:8">
      <c r="A36" s="8">
        <v>33</v>
      </c>
      <c r="B36" s="8" t="s">
        <v>856</v>
      </c>
      <c r="C36" s="8" t="s">
        <v>15</v>
      </c>
      <c r="D36" s="8" t="s">
        <v>857</v>
      </c>
      <c r="E36" s="9" t="s">
        <v>791</v>
      </c>
      <c r="F36" s="10">
        <v>32.5</v>
      </c>
      <c r="G36" s="10">
        <v>33</v>
      </c>
      <c r="H36" s="29" t="str">
        <f t="shared" si="0"/>
        <v>否</v>
      </c>
    </row>
    <row r="37" ht="40" customHeight="1" spans="1:8">
      <c r="A37" s="8">
        <v>34</v>
      </c>
      <c r="B37" s="8" t="s">
        <v>858</v>
      </c>
      <c r="C37" s="8" t="s">
        <v>15</v>
      </c>
      <c r="D37" s="8" t="s">
        <v>859</v>
      </c>
      <c r="E37" s="9" t="s">
        <v>791</v>
      </c>
      <c r="F37" s="10">
        <v>32.5</v>
      </c>
      <c r="G37" s="10">
        <v>34</v>
      </c>
      <c r="H37" s="29" t="str">
        <f t="shared" si="0"/>
        <v>否</v>
      </c>
    </row>
    <row r="38" ht="40" customHeight="1" spans="1:8">
      <c r="A38" s="8">
        <v>35</v>
      </c>
      <c r="B38" s="8" t="s">
        <v>860</v>
      </c>
      <c r="C38" s="8" t="s">
        <v>15</v>
      </c>
      <c r="D38" s="8" t="s">
        <v>861</v>
      </c>
      <c r="E38" s="9" t="s">
        <v>791</v>
      </c>
      <c r="F38" s="10">
        <v>31.5</v>
      </c>
      <c r="G38" s="10">
        <v>35</v>
      </c>
      <c r="H38" s="29" t="str">
        <f t="shared" si="0"/>
        <v>否</v>
      </c>
    </row>
    <row r="39" ht="40" customHeight="1" spans="1:8">
      <c r="A39" s="8">
        <v>36</v>
      </c>
      <c r="B39" s="8" t="s">
        <v>862</v>
      </c>
      <c r="C39" s="8" t="s">
        <v>15</v>
      </c>
      <c r="D39" s="8" t="s">
        <v>863</v>
      </c>
      <c r="E39" s="9" t="s">
        <v>791</v>
      </c>
      <c r="F39" s="10">
        <v>31</v>
      </c>
      <c r="G39" s="10">
        <v>36</v>
      </c>
      <c r="H39" s="29" t="str">
        <f t="shared" si="0"/>
        <v>否</v>
      </c>
    </row>
    <row r="40" ht="40" customHeight="1" spans="1:8">
      <c r="A40" s="8">
        <v>37</v>
      </c>
      <c r="B40" s="8" t="s">
        <v>864</v>
      </c>
      <c r="C40" s="8" t="s">
        <v>15</v>
      </c>
      <c r="D40" s="8" t="s">
        <v>865</v>
      </c>
      <c r="E40" s="9" t="s">
        <v>798</v>
      </c>
      <c r="F40" s="10">
        <v>26</v>
      </c>
      <c r="G40" s="10">
        <v>37</v>
      </c>
      <c r="H40" s="29" t="str">
        <f t="shared" si="0"/>
        <v>否</v>
      </c>
    </row>
    <row r="41" ht="40" customHeight="1" spans="1:8">
      <c r="A41" s="8">
        <v>38</v>
      </c>
      <c r="B41" s="8" t="s">
        <v>866</v>
      </c>
      <c r="C41" s="8" t="s">
        <v>15</v>
      </c>
      <c r="D41" s="8" t="s">
        <v>867</v>
      </c>
      <c r="E41" s="9" t="s">
        <v>791</v>
      </c>
      <c r="F41" s="10">
        <v>26</v>
      </c>
      <c r="G41" s="10">
        <v>38</v>
      </c>
      <c r="H41" s="29" t="str">
        <f t="shared" si="0"/>
        <v>否</v>
      </c>
    </row>
    <row r="42" ht="40" customHeight="1" spans="1:8">
      <c r="A42" s="8">
        <v>39</v>
      </c>
      <c r="B42" s="8" t="s">
        <v>868</v>
      </c>
      <c r="C42" s="8" t="s">
        <v>15</v>
      </c>
      <c r="D42" s="8" t="s">
        <v>869</v>
      </c>
      <c r="E42" s="9" t="s">
        <v>791</v>
      </c>
      <c r="F42" s="10">
        <v>22</v>
      </c>
      <c r="G42" s="10">
        <v>39</v>
      </c>
      <c r="H42" s="29" t="str">
        <f t="shared" si="0"/>
        <v>否</v>
      </c>
    </row>
    <row r="43" ht="40" customHeight="1" spans="1:8">
      <c r="A43" s="8">
        <v>40</v>
      </c>
      <c r="B43" s="8" t="s">
        <v>870</v>
      </c>
      <c r="C43" s="8" t="s">
        <v>15</v>
      </c>
      <c r="D43" s="8" t="s">
        <v>871</v>
      </c>
      <c r="E43" s="9" t="s">
        <v>798</v>
      </c>
      <c r="F43" s="10"/>
      <c r="G43" s="10">
        <v>40</v>
      </c>
      <c r="H43" s="29" t="str">
        <f t="shared" si="0"/>
        <v>否</v>
      </c>
    </row>
    <row r="44" ht="40" customHeight="1" spans="1:8">
      <c r="A44" s="8">
        <v>41</v>
      </c>
      <c r="B44" s="8" t="s">
        <v>872</v>
      </c>
      <c r="C44" s="8" t="s">
        <v>15</v>
      </c>
      <c r="D44" s="8" t="s">
        <v>873</v>
      </c>
      <c r="E44" s="9" t="s">
        <v>791</v>
      </c>
      <c r="F44" s="10"/>
      <c r="G44" s="10">
        <v>41</v>
      </c>
      <c r="H44" s="29" t="str">
        <f t="shared" si="0"/>
        <v>否</v>
      </c>
    </row>
    <row r="45" ht="40" customHeight="1" spans="1:8">
      <c r="A45" s="8">
        <v>42</v>
      </c>
      <c r="B45" s="8" t="s">
        <v>874</v>
      </c>
      <c r="C45" s="8" t="s">
        <v>15</v>
      </c>
      <c r="D45" s="8" t="s">
        <v>875</v>
      </c>
      <c r="E45" s="9" t="s">
        <v>791</v>
      </c>
      <c r="F45" s="10"/>
      <c r="G45" s="10">
        <v>42</v>
      </c>
      <c r="H45" s="29" t="str">
        <f t="shared" si="0"/>
        <v>否</v>
      </c>
    </row>
    <row r="46" ht="40" customHeight="1" spans="1:8">
      <c r="A46" s="8">
        <v>43</v>
      </c>
      <c r="B46" s="33" t="s">
        <v>876</v>
      </c>
      <c r="C46" s="8" t="s">
        <v>15</v>
      </c>
      <c r="D46" s="8" t="s">
        <v>877</v>
      </c>
      <c r="E46" s="9" t="s">
        <v>791</v>
      </c>
      <c r="F46" s="10"/>
      <c r="G46" s="10">
        <v>43</v>
      </c>
      <c r="H46" s="29" t="str">
        <f t="shared" si="0"/>
        <v>否</v>
      </c>
    </row>
    <row r="47" ht="40" customHeight="1" spans="1:8">
      <c r="A47" s="8">
        <v>44</v>
      </c>
      <c r="B47" s="8" t="s">
        <v>878</v>
      </c>
      <c r="C47" s="8" t="s">
        <v>15</v>
      </c>
      <c r="D47" s="8" t="s">
        <v>879</v>
      </c>
      <c r="E47" s="9" t="s">
        <v>791</v>
      </c>
      <c r="F47" s="10"/>
      <c r="G47" s="10">
        <v>44</v>
      </c>
      <c r="H47" s="29" t="str">
        <f t="shared" si="0"/>
        <v>否</v>
      </c>
    </row>
    <row r="48" ht="40" customHeight="1" spans="1:8">
      <c r="A48" s="8">
        <v>45</v>
      </c>
      <c r="B48" s="8" t="s">
        <v>880</v>
      </c>
      <c r="C48" s="8" t="s">
        <v>15</v>
      </c>
      <c r="D48" s="8" t="s">
        <v>881</v>
      </c>
      <c r="E48" s="9" t="s">
        <v>791</v>
      </c>
      <c r="F48" s="10"/>
      <c r="G48" s="10">
        <v>45</v>
      </c>
      <c r="H48" s="29" t="str">
        <f t="shared" si="0"/>
        <v>否</v>
      </c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60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H101"/>
  <sheetViews>
    <sheetView workbookViewId="0">
      <pane ySplit="3" topLeftCell="A93" activePane="bottomLeft" state="frozen"/>
      <selection/>
      <selection pane="bottomLeft" activeCell="M4" sqref="M4"/>
    </sheetView>
  </sheetViews>
  <sheetFormatPr defaultColWidth="9" defaultRowHeight="14.4" outlineLevelCol="7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4.2222222222222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ht="40" customHeight="1" spans="1:8">
      <c r="A4" s="8">
        <v>1</v>
      </c>
      <c r="B4" s="8" t="s">
        <v>882</v>
      </c>
      <c r="C4" s="14" t="s">
        <v>11</v>
      </c>
      <c r="D4" s="8" t="s">
        <v>883</v>
      </c>
      <c r="E4" s="20" t="s">
        <v>884</v>
      </c>
      <c r="F4" s="10">
        <v>69</v>
      </c>
      <c r="G4" s="10">
        <v>1</v>
      </c>
      <c r="H4" s="29" t="str">
        <f>IF(G4&lt;=6,"是","否")</f>
        <v>是</v>
      </c>
    </row>
    <row r="5" ht="40" customHeight="1" spans="1:8">
      <c r="A5" s="8">
        <v>2</v>
      </c>
      <c r="B5" s="8" t="s">
        <v>885</v>
      </c>
      <c r="C5" s="14" t="s">
        <v>11</v>
      </c>
      <c r="D5" s="8" t="s">
        <v>886</v>
      </c>
      <c r="E5" s="20" t="s">
        <v>884</v>
      </c>
      <c r="F5" s="10">
        <v>65.5</v>
      </c>
      <c r="G5" s="10">
        <v>2</v>
      </c>
      <c r="H5" s="29" t="str">
        <f t="shared" ref="H5:H36" si="0">IF(G5&lt;=6,"是","否")</f>
        <v>是</v>
      </c>
    </row>
    <row r="6" ht="40" customHeight="1" spans="1:8">
      <c r="A6" s="8">
        <v>3</v>
      </c>
      <c r="B6" s="8" t="s">
        <v>887</v>
      </c>
      <c r="C6" s="14" t="s">
        <v>11</v>
      </c>
      <c r="D6" s="8" t="s">
        <v>888</v>
      </c>
      <c r="E6" s="20" t="s">
        <v>884</v>
      </c>
      <c r="F6" s="10">
        <v>60</v>
      </c>
      <c r="G6" s="10">
        <v>3</v>
      </c>
      <c r="H6" s="29" t="str">
        <f t="shared" si="0"/>
        <v>是</v>
      </c>
    </row>
    <row r="7" ht="40" customHeight="1" spans="1:8">
      <c r="A7" s="8">
        <v>4</v>
      </c>
      <c r="B7" s="8" t="s">
        <v>889</v>
      </c>
      <c r="C7" s="14" t="s">
        <v>11</v>
      </c>
      <c r="D7" s="8" t="s">
        <v>890</v>
      </c>
      <c r="E7" s="20" t="s">
        <v>884</v>
      </c>
      <c r="F7" s="10">
        <v>58</v>
      </c>
      <c r="G7" s="10">
        <v>4</v>
      </c>
      <c r="H7" s="29" t="str">
        <f t="shared" si="0"/>
        <v>是</v>
      </c>
    </row>
    <row r="8" ht="40" customHeight="1" spans="1:8">
      <c r="A8" s="8">
        <v>5</v>
      </c>
      <c r="B8" s="8" t="s">
        <v>891</v>
      </c>
      <c r="C8" s="8" t="s">
        <v>15</v>
      </c>
      <c r="D8" s="8" t="s">
        <v>892</v>
      </c>
      <c r="E8" s="20" t="s">
        <v>884</v>
      </c>
      <c r="F8" s="10">
        <v>56</v>
      </c>
      <c r="G8" s="10">
        <v>5</v>
      </c>
      <c r="H8" s="29" t="str">
        <f t="shared" si="0"/>
        <v>是</v>
      </c>
    </row>
    <row r="9" ht="40" customHeight="1" spans="1:8">
      <c r="A9" s="8">
        <v>6</v>
      </c>
      <c r="B9" s="8" t="s">
        <v>893</v>
      </c>
      <c r="C9" s="8" t="s">
        <v>11</v>
      </c>
      <c r="D9" s="8" t="s">
        <v>894</v>
      </c>
      <c r="E9" s="20" t="s">
        <v>884</v>
      </c>
      <c r="F9" s="10">
        <v>55.5</v>
      </c>
      <c r="G9" s="10">
        <v>6</v>
      </c>
      <c r="H9" s="29" t="str">
        <f t="shared" si="0"/>
        <v>是</v>
      </c>
    </row>
    <row r="10" ht="40" customHeight="1" spans="1:8">
      <c r="A10" s="8">
        <v>7</v>
      </c>
      <c r="B10" s="8" t="s">
        <v>895</v>
      </c>
      <c r="C10" s="8" t="s">
        <v>15</v>
      </c>
      <c r="D10" s="8" t="s">
        <v>896</v>
      </c>
      <c r="E10" s="20" t="s">
        <v>884</v>
      </c>
      <c r="F10" s="10">
        <v>55.5</v>
      </c>
      <c r="G10" s="10">
        <v>7</v>
      </c>
      <c r="H10" s="29" t="str">
        <f t="shared" si="0"/>
        <v>否</v>
      </c>
    </row>
    <row r="11" ht="40" customHeight="1" spans="1:8">
      <c r="A11" s="8">
        <v>8</v>
      </c>
      <c r="B11" s="8" t="s">
        <v>897</v>
      </c>
      <c r="C11" s="8" t="s">
        <v>15</v>
      </c>
      <c r="D11" s="30" t="s">
        <v>898</v>
      </c>
      <c r="E11" s="20" t="s">
        <v>884</v>
      </c>
      <c r="F11" s="10">
        <v>55</v>
      </c>
      <c r="G11" s="10">
        <v>8</v>
      </c>
      <c r="H11" s="29" t="str">
        <f t="shared" si="0"/>
        <v>否</v>
      </c>
    </row>
    <row r="12" ht="40" customHeight="1" spans="1:8">
      <c r="A12" s="8">
        <v>9</v>
      </c>
      <c r="B12" s="8" t="s">
        <v>899</v>
      </c>
      <c r="C12" s="8" t="s">
        <v>11</v>
      </c>
      <c r="D12" s="8" t="s">
        <v>900</v>
      </c>
      <c r="E12" s="20" t="s">
        <v>884</v>
      </c>
      <c r="F12" s="10">
        <v>55</v>
      </c>
      <c r="G12" s="10">
        <v>9</v>
      </c>
      <c r="H12" s="29" t="str">
        <f t="shared" si="0"/>
        <v>否</v>
      </c>
    </row>
    <row r="13" ht="40" customHeight="1" spans="1:8">
      <c r="A13" s="8">
        <v>10</v>
      </c>
      <c r="B13" s="8" t="s">
        <v>901</v>
      </c>
      <c r="C13" s="8" t="s">
        <v>11</v>
      </c>
      <c r="D13" s="8" t="s">
        <v>902</v>
      </c>
      <c r="E13" s="20" t="s">
        <v>884</v>
      </c>
      <c r="F13" s="10">
        <v>53.5</v>
      </c>
      <c r="G13" s="10">
        <v>10</v>
      </c>
      <c r="H13" s="29" t="str">
        <f t="shared" si="0"/>
        <v>否</v>
      </c>
    </row>
    <row r="14" ht="40" customHeight="1" spans="1:8">
      <c r="A14" s="8">
        <v>11</v>
      </c>
      <c r="B14" s="8" t="s">
        <v>903</v>
      </c>
      <c r="C14" s="8" t="s">
        <v>15</v>
      </c>
      <c r="D14" s="8" t="s">
        <v>904</v>
      </c>
      <c r="E14" s="20" t="s">
        <v>884</v>
      </c>
      <c r="F14" s="10">
        <v>53</v>
      </c>
      <c r="G14" s="10">
        <v>11</v>
      </c>
      <c r="H14" s="29" t="str">
        <f t="shared" si="0"/>
        <v>否</v>
      </c>
    </row>
    <row r="15" ht="40" customHeight="1" spans="1:8">
      <c r="A15" s="8">
        <v>12</v>
      </c>
      <c r="B15" s="8" t="s">
        <v>905</v>
      </c>
      <c r="C15" s="8" t="s">
        <v>11</v>
      </c>
      <c r="D15" s="8" t="s">
        <v>906</v>
      </c>
      <c r="E15" s="20" t="s">
        <v>884</v>
      </c>
      <c r="F15" s="10">
        <v>52.5</v>
      </c>
      <c r="G15" s="10">
        <v>12</v>
      </c>
      <c r="H15" s="29" t="str">
        <f t="shared" si="0"/>
        <v>否</v>
      </c>
    </row>
    <row r="16" ht="40" customHeight="1" spans="1:8">
      <c r="A16" s="8">
        <v>13</v>
      </c>
      <c r="B16" s="8" t="s">
        <v>907</v>
      </c>
      <c r="C16" s="8" t="s">
        <v>15</v>
      </c>
      <c r="D16" s="8" t="s">
        <v>908</v>
      </c>
      <c r="E16" s="20" t="s">
        <v>884</v>
      </c>
      <c r="F16" s="10">
        <v>51</v>
      </c>
      <c r="G16" s="10">
        <v>13</v>
      </c>
      <c r="H16" s="29" t="str">
        <f t="shared" si="0"/>
        <v>否</v>
      </c>
    </row>
    <row r="17" ht="40" customHeight="1" spans="1:8">
      <c r="A17" s="8">
        <v>14</v>
      </c>
      <c r="B17" s="18" t="s">
        <v>909</v>
      </c>
      <c r="C17" s="8" t="s">
        <v>11</v>
      </c>
      <c r="D17" s="8" t="s">
        <v>910</v>
      </c>
      <c r="E17" s="20" t="s">
        <v>884</v>
      </c>
      <c r="F17" s="10">
        <v>51</v>
      </c>
      <c r="G17" s="10">
        <v>14</v>
      </c>
      <c r="H17" s="29" t="str">
        <f t="shared" si="0"/>
        <v>否</v>
      </c>
    </row>
    <row r="18" ht="40" customHeight="1" spans="1:8">
      <c r="A18" s="8">
        <v>15</v>
      </c>
      <c r="B18" s="8" t="s">
        <v>911</v>
      </c>
      <c r="C18" s="8" t="s">
        <v>11</v>
      </c>
      <c r="D18" s="8" t="s">
        <v>912</v>
      </c>
      <c r="E18" s="20" t="s">
        <v>884</v>
      </c>
      <c r="F18" s="10">
        <v>51</v>
      </c>
      <c r="G18" s="10">
        <v>15</v>
      </c>
      <c r="H18" s="29" t="str">
        <f t="shared" si="0"/>
        <v>否</v>
      </c>
    </row>
    <row r="19" ht="40" customHeight="1" spans="1:8">
      <c r="A19" s="8">
        <v>16</v>
      </c>
      <c r="B19" s="8" t="s">
        <v>913</v>
      </c>
      <c r="C19" s="8" t="s">
        <v>11</v>
      </c>
      <c r="D19" s="8" t="s">
        <v>914</v>
      </c>
      <c r="E19" s="20" t="s">
        <v>884</v>
      </c>
      <c r="F19" s="10">
        <v>50.5</v>
      </c>
      <c r="G19" s="10">
        <v>16</v>
      </c>
      <c r="H19" s="29" t="str">
        <f t="shared" si="0"/>
        <v>否</v>
      </c>
    </row>
    <row r="20" ht="40" customHeight="1" spans="1:8">
      <c r="A20" s="8">
        <v>17</v>
      </c>
      <c r="B20" s="8" t="s">
        <v>915</v>
      </c>
      <c r="C20" s="8" t="s">
        <v>11</v>
      </c>
      <c r="D20" s="8" t="s">
        <v>916</v>
      </c>
      <c r="E20" s="20" t="s">
        <v>884</v>
      </c>
      <c r="F20" s="10">
        <v>50.5</v>
      </c>
      <c r="G20" s="10">
        <v>17</v>
      </c>
      <c r="H20" s="29" t="str">
        <f t="shared" si="0"/>
        <v>否</v>
      </c>
    </row>
    <row r="21" ht="40" customHeight="1" spans="1:8">
      <c r="A21" s="8">
        <v>18</v>
      </c>
      <c r="B21" s="8" t="s">
        <v>917</v>
      </c>
      <c r="C21" s="8" t="s">
        <v>11</v>
      </c>
      <c r="D21" s="8" t="s">
        <v>918</v>
      </c>
      <c r="E21" s="20" t="s">
        <v>884</v>
      </c>
      <c r="F21" s="10">
        <v>50.5</v>
      </c>
      <c r="G21" s="10">
        <v>18</v>
      </c>
      <c r="H21" s="29" t="str">
        <f t="shared" si="0"/>
        <v>否</v>
      </c>
    </row>
    <row r="22" ht="40" customHeight="1" spans="1:8">
      <c r="A22" s="8">
        <v>19</v>
      </c>
      <c r="B22" s="8" t="s">
        <v>919</v>
      </c>
      <c r="C22" s="8" t="s">
        <v>11</v>
      </c>
      <c r="D22" s="8" t="s">
        <v>920</v>
      </c>
      <c r="E22" s="20" t="s">
        <v>884</v>
      </c>
      <c r="F22" s="10">
        <v>50</v>
      </c>
      <c r="G22" s="10">
        <v>19</v>
      </c>
      <c r="H22" s="29" t="str">
        <f t="shared" si="0"/>
        <v>否</v>
      </c>
    </row>
    <row r="23" ht="40" customHeight="1" spans="1:8">
      <c r="A23" s="8">
        <v>20</v>
      </c>
      <c r="B23" s="8" t="s">
        <v>921</v>
      </c>
      <c r="C23" s="8" t="s">
        <v>11</v>
      </c>
      <c r="D23" s="8" t="s">
        <v>922</v>
      </c>
      <c r="E23" s="20" t="s">
        <v>884</v>
      </c>
      <c r="F23" s="10">
        <v>50</v>
      </c>
      <c r="G23" s="10">
        <v>20</v>
      </c>
      <c r="H23" s="29" t="str">
        <f t="shared" si="0"/>
        <v>否</v>
      </c>
    </row>
    <row r="24" ht="40" customHeight="1" spans="1:8">
      <c r="A24" s="8">
        <v>21</v>
      </c>
      <c r="B24" s="8" t="s">
        <v>923</v>
      </c>
      <c r="C24" s="8" t="s">
        <v>15</v>
      </c>
      <c r="D24" s="8" t="s">
        <v>924</v>
      </c>
      <c r="E24" s="20" t="s">
        <v>884</v>
      </c>
      <c r="F24" s="10">
        <v>49.5</v>
      </c>
      <c r="G24" s="10">
        <v>21</v>
      </c>
      <c r="H24" s="29" t="str">
        <f t="shared" si="0"/>
        <v>否</v>
      </c>
    </row>
    <row r="25" ht="40" customHeight="1" spans="1:8">
      <c r="A25" s="8">
        <v>22</v>
      </c>
      <c r="B25" s="8" t="s">
        <v>925</v>
      </c>
      <c r="C25" s="8" t="s">
        <v>11</v>
      </c>
      <c r="D25" s="8" t="s">
        <v>926</v>
      </c>
      <c r="E25" s="20" t="s">
        <v>884</v>
      </c>
      <c r="F25" s="10">
        <v>49.5</v>
      </c>
      <c r="G25" s="10">
        <v>22</v>
      </c>
      <c r="H25" s="29" t="str">
        <f t="shared" si="0"/>
        <v>否</v>
      </c>
    </row>
    <row r="26" ht="40" customHeight="1" spans="1:8">
      <c r="A26" s="8">
        <v>23</v>
      </c>
      <c r="B26" s="8" t="s">
        <v>927</v>
      </c>
      <c r="C26" s="8" t="s">
        <v>11</v>
      </c>
      <c r="D26" s="8" t="s">
        <v>928</v>
      </c>
      <c r="E26" s="20" t="s">
        <v>884</v>
      </c>
      <c r="F26" s="10">
        <v>49.5</v>
      </c>
      <c r="G26" s="10">
        <v>23</v>
      </c>
      <c r="H26" s="29" t="str">
        <f t="shared" si="0"/>
        <v>否</v>
      </c>
    </row>
    <row r="27" ht="40" customHeight="1" spans="1:8">
      <c r="A27" s="8">
        <v>24</v>
      </c>
      <c r="B27" s="8" t="s">
        <v>929</v>
      </c>
      <c r="C27" s="8" t="s">
        <v>15</v>
      </c>
      <c r="D27" s="8" t="s">
        <v>930</v>
      </c>
      <c r="E27" s="20" t="s">
        <v>884</v>
      </c>
      <c r="F27" s="10">
        <v>48.5</v>
      </c>
      <c r="G27" s="10">
        <v>24</v>
      </c>
      <c r="H27" s="29" t="str">
        <f t="shared" si="0"/>
        <v>否</v>
      </c>
    </row>
    <row r="28" ht="40" customHeight="1" spans="1:8">
      <c r="A28" s="8">
        <v>25</v>
      </c>
      <c r="B28" s="8" t="s">
        <v>931</v>
      </c>
      <c r="C28" s="8" t="s">
        <v>11</v>
      </c>
      <c r="D28" s="8" t="s">
        <v>932</v>
      </c>
      <c r="E28" s="20" t="s">
        <v>884</v>
      </c>
      <c r="F28" s="10">
        <v>48.5</v>
      </c>
      <c r="G28" s="10">
        <v>25</v>
      </c>
      <c r="H28" s="29" t="str">
        <f t="shared" si="0"/>
        <v>否</v>
      </c>
    </row>
    <row r="29" ht="40" customHeight="1" spans="1:8">
      <c r="A29" s="8">
        <v>26</v>
      </c>
      <c r="B29" s="8" t="s">
        <v>933</v>
      </c>
      <c r="C29" s="8" t="s">
        <v>15</v>
      </c>
      <c r="D29" s="8" t="s">
        <v>934</v>
      </c>
      <c r="E29" s="20" t="s">
        <v>884</v>
      </c>
      <c r="F29" s="10">
        <v>48.5</v>
      </c>
      <c r="G29" s="10">
        <v>26</v>
      </c>
      <c r="H29" s="29" t="str">
        <f t="shared" si="0"/>
        <v>否</v>
      </c>
    </row>
    <row r="30" ht="40" customHeight="1" spans="1:8">
      <c r="A30" s="8">
        <v>27</v>
      </c>
      <c r="B30" s="8" t="s">
        <v>935</v>
      </c>
      <c r="C30" s="8" t="s">
        <v>11</v>
      </c>
      <c r="D30" s="8" t="s">
        <v>936</v>
      </c>
      <c r="E30" s="20" t="s">
        <v>884</v>
      </c>
      <c r="F30" s="10">
        <v>48</v>
      </c>
      <c r="G30" s="10">
        <v>27</v>
      </c>
      <c r="H30" s="29" t="str">
        <f t="shared" si="0"/>
        <v>否</v>
      </c>
    </row>
    <row r="31" ht="40" customHeight="1" spans="1:8">
      <c r="A31" s="8">
        <v>28</v>
      </c>
      <c r="B31" s="8" t="s">
        <v>937</v>
      </c>
      <c r="C31" s="8" t="s">
        <v>15</v>
      </c>
      <c r="D31" s="8" t="s">
        <v>938</v>
      </c>
      <c r="E31" s="20" t="s">
        <v>884</v>
      </c>
      <c r="F31" s="10">
        <v>48</v>
      </c>
      <c r="G31" s="10">
        <v>28</v>
      </c>
      <c r="H31" s="29" t="str">
        <f t="shared" si="0"/>
        <v>否</v>
      </c>
    </row>
    <row r="32" ht="40" customHeight="1" spans="1:8">
      <c r="A32" s="8">
        <v>29</v>
      </c>
      <c r="B32" s="8" t="s">
        <v>939</v>
      </c>
      <c r="C32" s="8" t="s">
        <v>11</v>
      </c>
      <c r="D32" s="8" t="s">
        <v>940</v>
      </c>
      <c r="E32" s="20" t="s">
        <v>884</v>
      </c>
      <c r="F32" s="10">
        <v>47.5</v>
      </c>
      <c r="G32" s="10">
        <v>29</v>
      </c>
      <c r="H32" s="29" t="str">
        <f t="shared" si="0"/>
        <v>否</v>
      </c>
    </row>
    <row r="33" ht="40" customHeight="1" spans="1:8">
      <c r="A33" s="8">
        <v>30</v>
      </c>
      <c r="B33" s="8" t="s">
        <v>941</v>
      </c>
      <c r="C33" s="8" t="s">
        <v>11</v>
      </c>
      <c r="D33" s="8" t="s">
        <v>942</v>
      </c>
      <c r="E33" s="20" t="s">
        <v>884</v>
      </c>
      <c r="F33" s="10">
        <v>46.5</v>
      </c>
      <c r="G33" s="10">
        <v>30</v>
      </c>
      <c r="H33" s="29" t="str">
        <f t="shared" si="0"/>
        <v>否</v>
      </c>
    </row>
    <row r="34" ht="40" customHeight="1" spans="1:8">
      <c r="A34" s="8">
        <v>31</v>
      </c>
      <c r="B34" s="8" t="s">
        <v>943</v>
      </c>
      <c r="C34" s="8" t="s">
        <v>15</v>
      </c>
      <c r="D34" s="8" t="s">
        <v>944</v>
      </c>
      <c r="E34" s="20" t="s">
        <v>884</v>
      </c>
      <c r="F34" s="10">
        <v>46.5</v>
      </c>
      <c r="G34" s="10">
        <v>31</v>
      </c>
      <c r="H34" s="29" t="str">
        <f t="shared" si="0"/>
        <v>否</v>
      </c>
    </row>
    <row r="35" ht="40" customHeight="1" spans="1:8">
      <c r="A35" s="8">
        <v>32</v>
      </c>
      <c r="B35" s="8" t="s">
        <v>945</v>
      </c>
      <c r="C35" s="8" t="s">
        <v>11</v>
      </c>
      <c r="D35" s="8" t="s">
        <v>946</v>
      </c>
      <c r="E35" s="20" t="s">
        <v>884</v>
      </c>
      <c r="F35" s="10">
        <v>46.5</v>
      </c>
      <c r="G35" s="10">
        <v>32</v>
      </c>
      <c r="H35" s="29" t="str">
        <f t="shared" si="0"/>
        <v>否</v>
      </c>
    </row>
    <row r="36" ht="40" customHeight="1" spans="1:8">
      <c r="A36" s="8">
        <v>33</v>
      </c>
      <c r="B36" s="8" t="s">
        <v>947</v>
      </c>
      <c r="C36" s="8" t="s">
        <v>11</v>
      </c>
      <c r="D36" s="8" t="s">
        <v>948</v>
      </c>
      <c r="E36" s="20" t="s">
        <v>884</v>
      </c>
      <c r="F36" s="10">
        <v>46</v>
      </c>
      <c r="G36" s="10">
        <v>33</v>
      </c>
      <c r="H36" s="29" t="str">
        <f t="shared" si="0"/>
        <v>否</v>
      </c>
    </row>
    <row r="37" ht="40" customHeight="1" spans="1:8">
      <c r="A37" s="8">
        <v>34</v>
      </c>
      <c r="B37" s="8" t="s">
        <v>949</v>
      </c>
      <c r="C37" s="8" t="s">
        <v>15</v>
      </c>
      <c r="D37" s="8" t="s">
        <v>950</v>
      </c>
      <c r="E37" s="20" t="s">
        <v>884</v>
      </c>
      <c r="F37" s="10">
        <v>46</v>
      </c>
      <c r="G37" s="10">
        <v>34</v>
      </c>
      <c r="H37" s="29" t="str">
        <f t="shared" ref="H37:H68" si="1">IF(G37&lt;=6,"是","否")</f>
        <v>否</v>
      </c>
    </row>
    <row r="38" ht="40" customHeight="1" spans="1:8">
      <c r="A38" s="8">
        <v>35</v>
      </c>
      <c r="B38" s="8" t="s">
        <v>951</v>
      </c>
      <c r="C38" s="8" t="s">
        <v>15</v>
      </c>
      <c r="D38" s="8" t="s">
        <v>952</v>
      </c>
      <c r="E38" s="20" t="s">
        <v>884</v>
      </c>
      <c r="F38" s="10">
        <v>45</v>
      </c>
      <c r="G38" s="10">
        <v>35</v>
      </c>
      <c r="H38" s="29" t="str">
        <f t="shared" si="1"/>
        <v>否</v>
      </c>
    </row>
    <row r="39" ht="40" customHeight="1" spans="1:8">
      <c r="A39" s="8">
        <v>36</v>
      </c>
      <c r="B39" s="8" t="s">
        <v>953</v>
      </c>
      <c r="C39" s="8" t="s">
        <v>15</v>
      </c>
      <c r="D39" s="8" t="s">
        <v>954</v>
      </c>
      <c r="E39" s="20" t="s">
        <v>884</v>
      </c>
      <c r="F39" s="10">
        <v>45</v>
      </c>
      <c r="G39" s="10">
        <v>36</v>
      </c>
      <c r="H39" s="29" t="str">
        <f t="shared" si="1"/>
        <v>否</v>
      </c>
    </row>
    <row r="40" ht="40" customHeight="1" spans="1:8">
      <c r="A40" s="8">
        <v>37</v>
      </c>
      <c r="B40" s="8" t="s">
        <v>955</v>
      </c>
      <c r="C40" s="8" t="s">
        <v>15</v>
      </c>
      <c r="D40" s="8" t="s">
        <v>956</v>
      </c>
      <c r="E40" s="20" t="s">
        <v>884</v>
      </c>
      <c r="F40" s="10">
        <v>44.5</v>
      </c>
      <c r="G40" s="10">
        <v>37</v>
      </c>
      <c r="H40" s="29" t="str">
        <f t="shared" si="1"/>
        <v>否</v>
      </c>
    </row>
    <row r="41" ht="40" customHeight="1" spans="1:8">
      <c r="A41" s="8">
        <v>38</v>
      </c>
      <c r="B41" s="8" t="s">
        <v>957</v>
      </c>
      <c r="C41" s="8" t="s">
        <v>11</v>
      </c>
      <c r="D41" s="8" t="s">
        <v>958</v>
      </c>
      <c r="E41" s="20" t="s">
        <v>884</v>
      </c>
      <c r="F41" s="10">
        <v>44.5</v>
      </c>
      <c r="G41" s="10">
        <v>38</v>
      </c>
      <c r="H41" s="29" t="str">
        <f t="shared" si="1"/>
        <v>否</v>
      </c>
    </row>
    <row r="42" ht="40" customHeight="1" spans="1:8">
      <c r="A42" s="8">
        <v>39</v>
      </c>
      <c r="B42" s="8" t="s">
        <v>959</v>
      </c>
      <c r="C42" s="8" t="s">
        <v>11</v>
      </c>
      <c r="D42" s="8" t="s">
        <v>960</v>
      </c>
      <c r="E42" s="20" t="s">
        <v>884</v>
      </c>
      <c r="F42" s="10">
        <v>44</v>
      </c>
      <c r="G42" s="10">
        <v>39</v>
      </c>
      <c r="H42" s="29" t="str">
        <f t="shared" si="1"/>
        <v>否</v>
      </c>
    </row>
    <row r="43" ht="40" customHeight="1" spans="1:8">
      <c r="A43" s="8">
        <v>40</v>
      </c>
      <c r="B43" s="8" t="s">
        <v>961</v>
      </c>
      <c r="C43" s="8" t="s">
        <v>11</v>
      </c>
      <c r="D43" s="8" t="s">
        <v>962</v>
      </c>
      <c r="E43" s="20" t="s">
        <v>884</v>
      </c>
      <c r="F43" s="10">
        <v>44</v>
      </c>
      <c r="G43" s="10">
        <v>40</v>
      </c>
      <c r="H43" s="29" t="str">
        <f t="shared" si="1"/>
        <v>否</v>
      </c>
    </row>
    <row r="44" ht="40" customHeight="1" spans="1:8">
      <c r="A44" s="8">
        <v>41</v>
      </c>
      <c r="B44" s="8" t="s">
        <v>963</v>
      </c>
      <c r="C44" s="8" t="s">
        <v>15</v>
      </c>
      <c r="D44" s="8" t="s">
        <v>964</v>
      </c>
      <c r="E44" s="20" t="s">
        <v>884</v>
      </c>
      <c r="F44" s="10">
        <v>43.5</v>
      </c>
      <c r="G44" s="10">
        <v>41</v>
      </c>
      <c r="H44" s="29" t="str">
        <f t="shared" si="1"/>
        <v>否</v>
      </c>
    </row>
    <row r="45" ht="40" customHeight="1" spans="1:8">
      <c r="A45" s="8">
        <v>42</v>
      </c>
      <c r="B45" s="8" t="s">
        <v>965</v>
      </c>
      <c r="C45" s="8" t="s">
        <v>15</v>
      </c>
      <c r="D45" s="8" t="s">
        <v>966</v>
      </c>
      <c r="E45" s="20" t="s">
        <v>884</v>
      </c>
      <c r="F45" s="10">
        <v>43.5</v>
      </c>
      <c r="G45" s="10">
        <v>42</v>
      </c>
      <c r="H45" s="29" t="str">
        <f t="shared" si="1"/>
        <v>否</v>
      </c>
    </row>
    <row r="46" ht="40" customHeight="1" spans="1:8">
      <c r="A46" s="8">
        <v>43</v>
      </c>
      <c r="B46" s="8" t="s">
        <v>967</v>
      </c>
      <c r="C46" s="8" t="s">
        <v>11</v>
      </c>
      <c r="D46" s="8" t="s">
        <v>968</v>
      </c>
      <c r="E46" s="20" t="s">
        <v>884</v>
      </c>
      <c r="F46" s="10">
        <v>43.5</v>
      </c>
      <c r="G46" s="10">
        <v>43</v>
      </c>
      <c r="H46" s="29" t="str">
        <f t="shared" si="1"/>
        <v>否</v>
      </c>
    </row>
    <row r="47" ht="40" customHeight="1" spans="1:8">
      <c r="A47" s="8">
        <v>44</v>
      </c>
      <c r="B47" s="8" t="s">
        <v>969</v>
      </c>
      <c r="C47" s="8" t="s">
        <v>11</v>
      </c>
      <c r="D47" s="8" t="s">
        <v>970</v>
      </c>
      <c r="E47" s="20" t="s">
        <v>884</v>
      </c>
      <c r="F47" s="10">
        <v>43</v>
      </c>
      <c r="G47" s="10">
        <v>44</v>
      </c>
      <c r="H47" s="29" t="str">
        <f t="shared" si="1"/>
        <v>否</v>
      </c>
    </row>
    <row r="48" ht="40" customHeight="1" spans="1:8">
      <c r="A48" s="8">
        <v>45</v>
      </c>
      <c r="B48" s="8" t="s">
        <v>971</v>
      </c>
      <c r="C48" s="8" t="s">
        <v>15</v>
      </c>
      <c r="D48" s="8" t="s">
        <v>972</v>
      </c>
      <c r="E48" s="20" t="s">
        <v>884</v>
      </c>
      <c r="F48" s="10">
        <v>43</v>
      </c>
      <c r="G48" s="10">
        <v>45</v>
      </c>
      <c r="H48" s="29" t="str">
        <f t="shared" si="1"/>
        <v>否</v>
      </c>
    </row>
    <row r="49" ht="40" customHeight="1" spans="1:8">
      <c r="A49" s="8">
        <v>46</v>
      </c>
      <c r="B49" s="8" t="s">
        <v>973</v>
      </c>
      <c r="C49" s="8" t="s">
        <v>15</v>
      </c>
      <c r="D49" s="8" t="s">
        <v>974</v>
      </c>
      <c r="E49" s="20" t="s">
        <v>884</v>
      </c>
      <c r="F49" s="10">
        <v>43</v>
      </c>
      <c r="G49" s="10">
        <v>46</v>
      </c>
      <c r="H49" s="29" t="str">
        <f t="shared" si="1"/>
        <v>否</v>
      </c>
    </row>
    <row r="50" ht="40" customHeight="1" spans="1:8">
      <c r="A50" s="8">
        <v>47</v>
      </c>
      <c r="B50" s="8" t="s">
        <v>975</v>
      </c>
      <c r="C50" s="8" t="s">
        <v>11</v>
      </c>
      <c r="D50" s="8" t="s">
        <v>976</v>
      </c>
      <c r="E50" s="20" t="s">
        <v>884</v>
      </c>
      <c r="F50" s="10">
        <v>43</v>
      </c>
      <c r="G50" s="10">
        <v>47</v>
      </c>
      <c r="H50" s="29" t="str">
        <f t="shared" si="1"/>
        <v>否</v>
      </c>
    </row>
    <row r="51" ht="40" customHeight="1" spans="1:8">
      <c r="A51" s="8">
        <v>48</v>
      </c>
      <c r="B51" s="8" t="s">
        <v>977</v>
      </c>
      <c r="C51" s="8" t="s">
        <v>15</v>
      </c>
      <c r="D51" s="8" t="s">
        <v>978</v>
      </c>
      <c r="E51" s="20" t="s">
        <v>884</v>
      </c>
      <c r="F51" s="10">
        <v>42.5</v>
      </c>
      <c r="G51" s="10">
        <v>48</v>
      </c>
      <c r="H51" s="29" t="str">
        <f t="shared" si="1"/>
        <v>否</v>
      </c>
    </row>
    <row r="52" ht="40" customHeight="1" spans="1:8">
      <c r="A52" s="8">
        <v>49</v>
      </c>
      <c r="B52" s="8" t="s">
        <v>979</v>
      </c>
      <c r="C52" s="8" t="s">
        <v>11</v>
      </c>
      <c r="D52" s="8" t="s">
        <v>980</v>
      </c>
      <c r="E52" s="20" t="s">
        <v>884</v>
      </c>
      <c r="F52" s="10">
        <v>42</v>
      </c>
      <c r="G52" s="10">
        <v>49</v>
      </c>
      <c r="H52" s="29" t="str">
        <f t="shared" si="1"/>
        <v>否</v>
      </c>
    </row>
    <row r="53" ht="40" customHeight="1" spans="1:8">
      <c r="A53" s="8">
        <v>50</v>
      </c>
      <c r="B53" s="8" t="s">
        <v>981</v>
      </c>
      <c r="C53" s="8" t="s">
        <v>11</v>
      </c>
      <c r="D53" s="8" t="s">
        <v>982</v>
      </c>
      <c r="E53" s="20" t="s">
        <v>884</v>
      </c>
      <c r="F53" s="10">
        <v>41.5</v>
      </c>
      <c r="G53" s="10">
        <v>50</v>
      </c>
      <c r="H53" s="29" t="str">
        <f t="shared" si="1"/>
        <v>否</v>
      </c>
    </row>
    <row r="54" ht="40" customHeight="1" spans="1:8">
      <c r="A54" s="8">
        <v>51</v>
      </c>
      <c r="B54" s="8" t="s">
        <v>983</v>
      </c>
      <c r="C54" s="8" t="s">
        <v>11</v>
      </c>
      <c r="D54" s="8" t="s">
        <v>984</v>
      </c>
      <c r="E54" s="20" t="s">
        <v>884</v>
      </c>
      <c r="F54" s="10">
        <v>41</v>
      </c>
      <c r="G54" s="10">
        <v>51</v>
      </c>
      <c r="H54" s="29" t="str">
        <f t="shared" si="1"/>
        <v>否</v>
      </c>
    </row>
    <row r="55" ht="40" customHeight="1" spans="1:8">
      <c r="A55" s="8">
        <v>52</v>
      </c>
      <c r="B55" s="8" t="s">
        <v>985</v>
      </c>
      <c r="C55" s="8" t="s">
        <v>15</v>
      </c>
      <c r="D55" s="8" t="s">
        <v>986</v>
      </c>
      <c r="E55" s="20" t="s">
        <v>884</v>
      </c>
      <c r="F55" s="10">
        <v>40.5</v>
      </c>
      <c r="G55" s="10">
        <v>52</v>
      </c>
      <c r="H55" s="29" t="str">
        <f t="shared" si="1"/>
        <v>否</v>
      </c>
    </row>
    <row r="56" ht="40" customHeight="1" spans="1:8">
      <c r="A56" s="8">
        <v>53</v>
      </c>
      <c r="B56" s="8" t="s">
        <v>987</v>
      </c>
      <c r="C56" s="8" t="s">
        <v>15</v>
      </c>
      <c r="D56" s="8" t="s">
        <v>988</v>
      </c>
      <c r="E56" s="20" t="s">
        <v>884</v>
      </c>
      <c r="F56" s="10">
        <v>40.5</v>
      </c>
      <c r="G56" s="10">
        <v>53</v>
      </c>
      <c r="H56" s="29" t="str">
        <f t="shared" si="1"/>
        <v>否</v>
      </c>
    </row>
    <row r="57" ht="40" customHeight="1" spans="1:8">
      <c r="A57" s="8">
        <v>54</v>
      </c>
      <c r="B57" s="8" t="s">
        <v>989</v>
      </c>
      <c r="C57" s="8" t="s">
        <v>15</v>
      </c>
      <c r="D57" s="8" t="s">
        <v>990</v>
      </c>
      <c r="E57" s="20" t="s">
        <v>884</v>
      </c>
      <c r="F57" s="10">
        <v>39.5</v>
      </c>
      <c r="G57" s="10">
        <v>54</v>
      </c>
      <c r="H57" s="29" t="str">
        <f t="shared" si="1"/>
        <v>否</v>
      </c>
    </row>
    <row r="58" ht="40" customHeight="1" spans="1:8">
      <c r="A58" s="8">
        <v>55</v>
      </c>
      <c r="B58" s="8" t="s">
        <v>991</v>
      </c>
      <c r="C58" s="8" t="s">
        <v>15</v>
      </c>
      <c r="D58" s="8" t="s">
        <v>992</v>
      </c>
      <c r="E58" s="20" t="s">
        <v>884</v>
      </c>
      <c r="F58" s="10">
        <v>39.5</v>
      </c>
      <c r="G58" s="10">
        <v>55</v>
      </c>
      <c r="H58" s="29" t="str">
        <f t="shared" si="1"/>
        <v>否</v>
      </c>
    </row>
    <row r="59" ht="40" customHeight="1" spans="1:8">
      <c r="A59" s="8">
        <v>56</v>
      </c>
      <c r="B59" s="8" t="s">
        <v>993</v>
      </c>
      <c r="C59" s="8" t="s">
        <v>15</v>
      </c>
      <c r="D59" s="8" t="s">
        <v>994</v>
      </c>
      <c r="E59" s="20" t="s">
        <v>884</v>
      </c>
      <c r="F59" s="10">
        <v>39.5</v>
      </c>
      <c r="G59" s="10">
        <v>56</v>
      </c>
      <c r="H59" s="29" t="str">
        <f t="shared" si="1"/>
        <v>否</v>
      </c>
    </row>
    <row r="60" ht="40" customHeight="1" spans="1:8">
      <c r="A60" s="8">
        <v>57</v>
      </c>
      <c r="B60" s="8" t="s">
        <v>995</v>
      </c>
      <c r="C60" s="8" t="s">
        <v>11</v>
      </c>
      <c r="D60" s="8" t="s">
        <v>996</v>
      </c>
      <c r="E60" s="20" t="s">
        <v>884</v>
      </c>
      <c r="F60" s="10">
        <v>39.5</v>
      </c>
      <c r="G60" s="10">
        <v>57</v>
      </c>
      <c r="H60" s="29" t="str">
        <f t="shared" si="1"/>
        <v>否</v>
      </c>
    </row>
    <row r="61" ht="40" customHeight="1" spans="1:8">
      <c r="A61" s="8">
        <v>58</v>
      </c>
      <c r="B61" s="8" t="s">
        <v>997</v>
      </c>
      <c r="C61" s="8" t="s">
        <v>11</v>
      </c>
      <c r="D61" s="8" t="s">
        <v>998</v>
      </c>
      <c r="E61" s="20" t="s">
        <v>884</v>
      </c>
      <c r="F61" s="10">
        <v>39.5</v>
      </c>
      <c r="G61" s="10">
        <v>58</v>
      </c>
      <c r="H61" s="29" t="str">
        <f t="shared" si="1"/>
        <v>否</v>
      </c>
    </row>
    <row r="62" ht="40" customHeight="1" spans="1:8">
      <c r="A62" s="8">
        <v>59</v>
      </c>
      <c r="B62" s="8" t="s">
        <v>999</v>
      </c>
      <c r="C62" s="8" t="s">
        <v>11</v>
      </c>
      <c r="D62" s="8" t="s">
        <v>1000</v>
      </c>
      <c r="E62" s="20" t="s">
        <v>884</v>
      </c>
      <c r="F62" s="10">
        <v>39.5</v>
      </c>
      <c r="G62" s="10">
        <v>59</v>
      </c>
      <c r="H62" s="29" t="str">
        <f t="shared" si="1"/>
        <v>否</v>
      </c>
    </row>
    <row r="63" ht="40" customHeight="1" spans="1:8">
      <c r="A63" s="8">
        <v>60</v>
      </c>
      <c r="B63" s="8" t="s">
        <v>1001</v>
      </c>
      <c r="C63" s="8" t="s">
        <v>15</v>
      </c>
      <c r="D63" s="8" t="s">
        <v>1002</v>
      </c>
      <c r="E63" s="20" t="s">
        <v>884</v>
      </c>
      <c r="F63" s="10">
        <v>39</v>
      </c>
      <c r="G63" s="10">
        <v>60</v>
      </c>
      <c r="H63" s="29" t="str">
        <f t="shared" si="1"/>
        <v>否</v>
      </c>
    </row>
    <row r="64" ht="40" customHeight="1" spans="1:8">
      <c r="A64" s="8">
        <v>61</v>
      </c>
      <c r="B64" s="8" t="s">
        <v>1003</v>
      </c>
      <c r="C64" s="8" t="s">
        <v>11</v>
      </c>
      <c r="D64" s="8" t="s">
        <v>1004</v>
      </c>
      <c r="E64" s="20" t="s">
        <v>884</v>
      </c>
      <c r="F64" s="10">
        <v>39</v>
      </c>
      <c r="G64" s="10">
        <v>61</v>
      </c>
      <c r="H64" s="29" t="str">
        <f t="shared" si="1"/>
        <v>否</v>
      </c>
    </row>
    <row r="65" ht="40" customHeight="1" spans="1:8">
      <c r="A65" s="8">
        <v>62</v>
      </c>
      <c r="B65" s="8" t="s">
        <v>1005</v>
      </c>
      <c r="C65" s="8" t="s">
        <v>15</v>
      </c>
      <c r="D65" s="8" t="s">
        <v>1006</v>
      </c>
      <c r="E65" s="20" t="s">
        <v>884</v>
      </c>
      <c r="F65" s="10">
        <v>39</v>
      </c>
      <c r="G65" s="10">
        <v>62</v>
      </c>
      <c r="H65" s="29" t="str">
        <f t="shared" si="1"/>
        <v>否</v>
      </c>
    </row>
    <row r="66" ht="40" customHeight="1" spans="1:8">
      <c r="A66" s="8">
        <v>63</v>
      </c>
      <c r="B66" s="8" t="s">
        <v>1007</v>
      </c>
      <c r="C66" s="8" t="s">
        <v>11</v>
      </c>
      <c r="D66" s="8" t="s">
        <v>1008</v>
      </c>
      <c r="E66" s="20" t="s">
        <v>884</v>
      </c>
      <c r="F66" s="10">
        <v>38</v>
      </c>
      <c r="G66" s="10">
        <v>63</v>
      </c>
      <c r="H66" s="29" t="str">
        <f t="shared" si="1"/>
        <v>否</v>
      </c>
    </row>
    <row r="67" ht="40" customHeight="1" spans="1:8">
      <c r="A67" s="8">
        <v>64</v>
      </c>
      <c r="B67" s="8" t="s">
        <v>1009</v>
      </c>
      <c r="C67" s="8" t="s">
        <v>15</v>
      </c>
      <c r="D67" s="8" t="s">
        <v>1010</v>
      </c>
      <c r="E67" s="20" t="s">
        <v>884</v>
      </c>
      <c r="F67" s="10">
        <v>38</v>
      </c>
      <c r="G67" s="10">
        <v>64</v>
      </c>
      <c r="H67" s="29" t="str">
        <f t="shared" si="1"/>
        <v>否</v>
      </c>
    </row>
    <row r="68" ht="40" customHeight="1" spans="1:8">
      <c r="A68" s="8">
        <v>65</v>
      </c>
      <c r="B68" s="8" t="s">
        <v>1011</v>
      </c>
      <c r="C68" s="8" t="s">
        <v>11</v>
      </c>
      <c r="D68" s="8" t="s">
        <v>1012</v>
      </c>
      <c r="E68" s="20" t="s">
        <v>884</v>
      </c>
      <c r="F68" s="10">
        <v>37</v>
      </c>
      <c r="G68" s="10">
        <v>65</v>
      </c>
      <c r="H68" s="29" t="str">
        <f t="shared" si="1"/>
        <v>否</v>
      </c>
    </row>
    <row r="69" ht="40" customHeight="1" spans="1:8">
      <c r="A69" s="8">
        <v>66</v>
      </c>
      <c r="B69" s="8" t="s">
        <v>1013</v>
      </c>
      <c r="C69" s="8" t="s">
        <v>15</v>
      </c>
      <c r="D69" s="8" t="s">
        <v>1014</v>
      </c>
      <c r="E69" s="20" t="s">
        <v>884</v>
      </c>
      <c r="F69" s="10">
        <v>37</v>
      </c>
      <c r="G69" s="10">
        <v>66</v>
      </c>
      <c r="H69" s="29" t="str">
        <f t="shared" ref="H69:H100" si="2">IF(G69&lt;=6,"是","否")</f>
        <v>否</v>
      </c>
    </row>
    <row r="70" ht="40" customHeight="1" spans="1:8">
      <c r="A70" s="8">
        <v>67</v>
      </c>
      <c r="B70" s="8" t="s">
        <v>1015</v>
      </c>
      <c r="C70" s="8" t="s">
        <v>11</v>
      </c>
      <c r="D70" s="8" t="s">
        <v>1016</v>
      </c>
      <c r="E70" s="20" t="s">
        <v>884</v>
      </c>
      <c r="F70" s="10">
        <v>37</v>
      </c>
      <c r="G70" s="10">
        <v>67</v>
      </c>
      <c r="H70" s="29" t="str">
        <f t="shared" si="2"/>
        <v>否</v>
      </c>
    </row>
    <row r="71" ht="40" customHeight="1" spans="1:8">
      <c r="A71" s="8">
        <v>68</v>
      </c>
      <c r="B71" s="8" t="s">
        <v>1017</v>
      </c>
      <c r="C71" s="8" t="s">
        <v>15</v>
      </c>
      <c r="D71" s="8" t="s">
        <v>1018</v>
      </c>
      <c r="E71" s="20" t="s">
        <v>884</v>
      </c>
      <c r="F71" s="10">
        <v>37</v>
      </c>
      <c r="G71" s="10">
        <v>68</v>
      </c>
      <c r="H71" s="29" t="str">
        <f t="shared" si="2"/>
        <v>否</v>
      </c>
    </row>
    <row r="72" ht="40" customHeight="1" spans="1:8">
      <c r="A72" s="8">
        <v>69</v>
      </c>
      <c r="B72" s="8" t="s">
        <v>1019</v>
      </c>
      <c r="C72" s="8" t="s">
        <v>11</v>
      </c>
      <c r="D72" s="8" t="s">
        <v>1020</v>
      </c>
      <c r="E72" s="20" t="s">
        <v>884</v>
      </c>
      <c r="F72" s="10">
        <v>36.5</v>
      </c>
      <c r="G72" s="10">
        <v>69</v>
      </c>
      <c r="H72" s="29" t="str">
        <f t="shared" si="2"/>
        <v>否</v>
      </c>
    </row>
    <row r="73" ht="40" customHeight="1" spans="1:8">
      <c r="A73" s="8">
        <v>70</v>
      </c>
      <c r="B73" s="8" t="s">
        <v>1021</v>
      </c>
      <c r="C73" s="8" t="s">
        <v>15</v>
      </c>
      <c r="D73" s="8" t="s">
        <v>1022</v>
      </c>
      <c r="E73" s="20" t="s">
        <v>884</v>
      </c>
      <c r="F73" s="10">
        <v>36.5</v>
      </c>
      <c r="G73" s="10">
        <v>70</v>
      </c>
      <c r="H73" s="29" t="str">
        <f t="shared" si="2"/>
        <v>否</v>
      </c>
    </row>
    <row r="74" ht="40" customHeight="1" spans="1:8">
      <c r="A74" s="8">
        <v>71</v>
      </c>
      <c r="B74" s="8" t="s">
        <v>1023</v>
      </c>
      <c r="C74" s="8" t="s">
        <v>11</v>
      </c>
      <c r="D74" s="8" t="s">
        <v>1024</v>
      </c>
      <c r="E74" s="20" t="s">
        <v>884</v>
      </c>
      <c r="F74" s="10">
        <v>34.5</v>
      </c>
      <c r="G74" s="10">
        <v>71</v>
      </c>
      <c r="H74" s="29" t="str">
        <f t="shared" si="2"/>
        <v>否</v>
      </c>
    </row>
    <row r="75" ht="40" customHeight="1" spans="1:8">
      <c r="A75" s="8">
        <v>72</v>
      </c>
      <c r="B75" s="8" t="s">
        <v>1025</v>
      </c>
      <c r="C75" s="8" t="s">
        <v>11</v>
      </c>
      <c r="D75" s="8" t="s">
        <v>1026</v>
      </c>
      <c r="E75" s="20" t="s">
        <v>884</v>
      </c>
      <c r="F75" s="10">
        <v>34</v>
      </c>
      <c r="G75" s="10">
        <v>72</v>
      </c>
      <c r="H75" s="29" t="str">
        <f t="shared" si="2"/>
        <v>否</v>
      </c>
    </row>
    <row r="76" ht="40" customHeight="1" spans="1:8">
      <c r="A76" s="8">
        <v>73</v>
      </c>
      <c r="B76" s="8" t="s">
        <v>1027</v>
      </c>
      <c r="C76" s="8" t="s">
        <v>11</v>
      </c>
      <c r="D76" s="8" t="s">
        <v>1028</v>
      </c>
      <c r="E76" s="20" t="s">
        <v>884</v>
      </c>
      <c r="F76" s="10">
        <v>34</v>
      </c>
      <c r="G76" s="10">
        <v>73</v>
      </c>
      <c r="H76" s="29" t="str">
        <f t="shared" si="2"/>
        <v>否</v>
      </c>
    </row>
    <row r="77" ht="40" customHeight="1" spans="1:8">
      <c r="A77" s="8">
        <v>74</v>
      </c>
      <c r="B77" s="8" t="s">
        <v>1029</v>
      </c>
      <c r="C77" s="8" t="s">
        <v>11</v>
      </c>
      <c r="D77" s="8" t="s">
        <v>1030</v>
      </c>
      <c r="E77" s="20" t="s">
        <v>884</v>
      </c>
      <c r="F77" s="10">
        <v>29</v>
      </c>
      <c r="G77" s="10">
        <v>74</v>
      </c>
      <c r="H77" s="29" t="str">
        <f t="shared" si="2"/>
        <v>否</v>
      </c>
    </row>
    <row r="78" ht="40" customHeight="1" spans="1:8">
      <c r="A78" s="8">
        <v>75</v>
      </c>
      <c r="B78" s="8" t="s">
        <v>1031</v>
      </c>
      <c r="C78" s="8" t="s">
        <v>15</v>
      </c>
      <c r="D78" s="8" t="s">
        <v>1032</v>
      </c>
      <c r="E78" s="20" t="s">
        <v>884</v>
      </c>
      <c r="F78" s="10">
        <v>23.5</v>
      </c>
      <c r="G78" s="10">
        <v>75</v>
      </c>
      <c r="H78" s="29" t="str">
        <f t="shared" si="2"/>
        <v>否</v>
      </c>
    </row>
    <row r="79" ht="40" customHeight="1" spans="1:8">
      <c r="A79" s="8">
        <v>76</v>
      </c>
      <c r="B79" s="8" t="s">
        <v>1033</v>
      </c>
      <c r="C79" s="8" t="s">
        <v>11</v>
      </c>
      <c r="D79" s="8" t="s">
        <v>1034</v>
      </c>
      <c r="E79" s="20" t="s">
        <v>884</v>
      </c>
      <c r="F79" s="10"/>
      <c r="G79" s="10">
        <v>76</v>
      </c>
      <c r="H79" s="29" t="str">
        <f t="shared" si="2"/>
        <v>否</v>
      </c>
    </row>
    <row r="80" ht="40" customHeight="1" spans="1:8">
      <c r="A80" s="8">
        <v>77</v>
      </c>
      <c r="B80" s="8" t="s">
        <v>1035</v>
      </c>
      <c r="C80" s="8" t="s">
        <v>15</v>
      </c>
      <c r="D80" s="8" t="s">
        <v>1036</v>
      </c>
      <c r="E80" s="20" t="s">
        <v>884</v>
      </c>
      <c r="F80" s="10"/>
      <c r="G80" s="10">
        <v>77</v>
      </c>
      <c r="H80" s="29" t="str">
        <f t="shared" si="2"/>
        <v>否</v>
      </c>
    </row>
    <row r="81" ht="40" customHeight="1" spans="1:8">
      <c r="A81" s="8">
        <v>78</v>
      </c>
      <c r="B81" s="8" t="s">
        <v>1037</v>
      </c>
      <c r="C81" s="8" t="s">
        <v>11</v>
      </c>
      <c r="D81" s="8" t="s">
        <v>1038</v>
      </c>
      <c r="E81" s="20" t="s">
        <v>884</v>
      </c>
      <c r="F81" s="10"/>
      <c r="G81" s="10">
        <v>78</v>
      </c>
      <c r="H81" s="29" t="str">
        <f t="shared" si="2"/>
        <v>否</v>
      </c>
    </row>
    <row r="82" ht="40" customHeight="1" spans="1:8">
      <c r="A82" s="8">
        <v>79</v>
      </c>
      <c r="B82" s="8" t="s">
        <v>1039</v>
      </c>
      <c r="C82" s="8" t="s">
        <v>15</v>
      </c>
      <c r="D82" s="8" t="s">
        <v>1040</v>
      </c>
      <c r="E82" s="20" t="s">
        <v>884</v>
      </c>
      <c r="F82" s="10"/>
      <c r="G82" s="10">
        <v>79</v>
      </c>
      <c r="H82" s="29" t="str">
        <f t="shared" si="2"/>
        <v>否</v>
      </c>
    </row>
    <row r="83" ht="40" customHeight="1" spans="1:8">
      <c r="A83" s="8">
        <v>80</v>
      </c>
      <c r="B83" s="8" t="s">
        <v>1041</v>
      </c>
      <c r="C83" s="8" t="s">
        <v>15</v>
      </c>
      <c r="D83" s="8" t="s">
        <v>1042</v>
      </c>
      <c r="E83" s="20" t="s">
        <v>884</v>
      </c>
      <c r="F83" s="10"/>
      <c r="G83" s="10">
        <v>80</v>
      </c>
      <c r="H83" s="29" t="str">
        <f t="shared" si="2"/>
        <v>否</v>
      </c>
    </row>
    <row r="84" ht="40" customHeight="1" spans="1:8">
      <c r="A84" s="8">
        <v>81</v>
      </c>
      <c r="B84" s="8" t="s">
        <v>1043</v>
      </c>
      <c r="C84" s="8" t="s">
        <v>11</v>
      </c>
      <c r="D84" s="8" t="s">
        <v>1044</v>
      </c>
      <c r="E84" s="20" t="s">
        <v>884</v>
      </c>
      <c r="F84" s="10"/>
      <c r="G84" s="10">
        <v>81</v>
      </c>
      <c r="H84" s="29" t="str">
        <f t="shared" si="2"/>
        <v>否</v>
      </c>
    </row>
    <row r="85" ht="40" customHeight="1" spans="1:8">
      <c r="A85" s="8">
        <v>82</v>
      </c>
      <c r="B85" s="8" t="s">
        <v>1045</v>
      </c>
      <c r="C85" s="8" t="s">
        <v>11</v>
      </c>
      <c r="D85" s="8" t="s">
        <v>1046</v>
      </c>
      <c r="E85" s="20" t="s">
        <v>884</v>
      </c>
      <c r="F85" s="10"/>
      <c r="G85" s="10">
        <v>82</v>
      </c>
      <c r="H85" s="29" t="str">
        <f t="shared" si="2"/>
        <v>否</v>
      </c>
    </row>
    <row r="86" ht="40" customHeight="1" spans="1:8">
      <c r="A86" s="8">
        <v>83</v>
      </c>
      <c r="B86" s="8" t="s">
        <v>1047</v>
      </c>
      <c r="C86" s="8" t="s">
        <v>11</v>
      </c>
      <c r="D86" s="8" t="s">
        <v>1048</v>
      </c>
      <c r="E86" s="20" t="s">
        <v>884</v>
      </c>
      <c r="F86" s="10"/>
      <c r="G86" s="10">
        <v>83</v>
      </c>
      <c r="H86" s="29" t="str">
        <f t="shared" si="2"/>
        <v>否</v>
      </c>
    </row>
    <row r="87" ht="40" customHeight="1" spans="1:8">
      <c r="A87" s="8">
        <v>84</v>
      </c>
      <c r="B87" s="8" t="s">
        <v>1049</v>
      </c>
      <c r="C87" s="8" t="s">
        <v>11</v>
      </c>
      <c r="D87" s="8" t="s">
        <v>1050</v>
      </c>
      <c r="E87" s="20" t="s">
        <v>884</v>
      </c>
      <c r="F87" s="10"/>
      <c r="G87" s="10">
        <v>84</v>
      </c>
      <c r="H87" s="29" t="str">
        <f t="shared" si="2"/>
        <v>否</v>
      </c>
    </row>
    <row r="88" ht="40" customHeight="1" spans="1:8">
      <c r="A88" s="8">
        <v>85</v>
      </c>
      <c r="B88" s="8" t="s">
        <v>1051</v>
      </c>
      <c r="C88" s="8" t="s">
        <v>11</v>
      </c>
      <c r="D88" s="8" t="s">
        <v>1052</v>
      </c>
      <c r="E88" s="20" t="s">
        <v>884</v>
      </c>
      <c r="F88" s="10"/>
      <c r="G88" s="10">
        <v>85</v>
      </c>
      <c r="H88" s="29" t="str">
        <f t="shared" si="2"/>
        <v>否</v>
      </c>
    </row>
    <row r="89" ht="40" customHeight="1" spans="1:8">
      <c r="A89" s="8">
        <v>86</v>
      </c>
      <c r="B89" s="8" t="s">
        <v>1053</v>
      </c>
      <c r="C89" s="8" t="s">
        <v>11</v>
      </c>
      <c r="D89" s="8" t="s">
        <v>1054</v>
      </c>
      <c r="E89" s="20" t="s">
        <v>884</v>
      </c>
      <c r="F89" s="10"/>
      <c r="G89" s="10">
        <v>86</v>
      </c>
      <c r="H89" s="29" t="str">
        <f t="shared" si="2"/>
        <v>否</v>
      </c>
    </row>
    <row r="90" ht="40" customHeight="1" spans="1:8">
      <c r="A90" s="8">
        <v>87</v>
      </c>
      <c r="B90" s="8" t="s">
        <v>1055</v>
      </c>
      <c r="C90" s="8" t="s">
        <v>15</v>
      </c>
      <c r="D90" s="8" t="s">
        <v>1056</v>
      </c>
      <c r="E90" s="20" t="s">
        <v>884</v>
      </c>
      <c r="F90" s="10"/>
      <c r="G90" s="10">
        <v>87</v>
      </c>
      <c r="H90" s="29" t="str">
        <f t="shared" si="2"/>
        <v>否</v>
      </c>
    </row>
    <row r="91" ht="40" customHeight="1" spans="1:8">
      <c r="A91" s="8">
        <v>88</v>
      </c>
      <c r="B91" s="8" t="s">
        <v>1057</v>
      </c>
      <c r="C91" s="8" t="s">
        <v>15</v>
      </c>
      <c r="D91" s="8" t="s">
        <v>1058</v>
      </c>
      <c r="E91" s="20" t="s">
        <v>884</v>
      </c>
      <c r="F91" s="10"/>
      <c r="G91" s="10">
        <v>88</v>
      </c>
      <c r="H91" s="29" t="str">
        <f t="shared" si="2"/>
        <v>否</v>
      </c>
    </row>
    <row r="92" ht="40" customHeight="1" spans="1:8">
      <c r="A92" s="8">
        <v>89</v>
      </c>
      <c r="B92" s="8" t="s">
        <v>1059</v>
      </c>
      <c r="C92" s="8" t="s">
        <v>11</v>
      </c>
      <c r="D92" s="8" t="s">
        <v>1060</v>
      </c>
      <c r="E92" s="20" t="s">
        <v>884</v>
      </c>
      <c r="F92" s="10"/>
      <c r="G92" s="10">
        <v>89</v>
      </c>
      <c r="H92" s="29" t="str">
        <f t="shared" si="2"/>
        <v>否</v>
      </c>
    </row>
    <row r="93" ht="40" customHeight="1" spans="1:8">
      <c r="A93" s="8">
        <v>90</v>
      </c>
      <c r="B93" s="8" t="s">
        <v>1061</v>
      </c>
      <c r="C93" s="8" t="s">
        <v>11</v>
      </c>
      <c r="D93" s="8" t="s">
        <v>1062</v>
      </c>
      <c r="E93" s="20" t="s">
        <v>884</v>
      </c>
      <c r="F93" s="10"/>
      <c r="G93" s="10">
        <v>90</v>
      </c>
      <c r="H93" s="29" t="str">
        <f t="shared" si="2"/>
        <v>否</v>
      </c>
    </row>
    <row r="94" ht="40" customHeight="1" spans="1:8">
      <c r="A94" s="8">
        <v>91</v>
      </c>
      <c r="B94" s="8" t="s">
        <v>1063</v>
      </c>
      <c r="C94" s="8" t="s">
        <v>15</v>
      </c>
      <c r="D94" s="8" t="s">
        <v>1064</v>
      </c>
      <c r="E94" s="20" t="s">
        <v>884</v>
      </c>
      <c r="F94" s="10"/>
      <c r="G94" s="10">
        <v>91</v>
      </c>
      <c r="H94" s="29" t="str">
        <f t="shared" si="2"/>
        <v>否</v>
      </c>
    </row>
    <row r="95" ht="40" customHeight="1" spans="1:8">
      <c r="A95" s="8">
        <v>92</v>
      </c>
      <c r="B95" s="8" t="s">
        <v>1065</v>
      </c>
      <c r="C95" s="8" t="s">
        <v>15</v>
      </c>
      <c r="D95" s="8" t="s">
        <v>1066</v>
      </c>
      <c r="E95" s="20" t="s">
        <v>884</v>
      </c>
      <c r="F95" s="10"/>
      <c r="G95" s="10">
        <v>92</v>
      </c>
      <c r="H95" s="29" t="str">
        <f t="shared" si="2"/>
        <v>否</v>
      </c>
    </row>
    <row r="96" ht="40" customHeight="1" spans="1:8">
      <c r="A96" s="8">
        <v>93</v>
      </c>
      <c r="B96" s="8" t="s">
        <v>1067</v>
      </c>
      <c r="C96" s="8" t="s">
        <v>11</v>
      </c>
      <c r="D96" s="8" t="s">
        <v>1068</v>
      </c>
      <c r="E96" s="20" t="s">
        <v>884</v>
      </c>
      <c r="F96" s="10"/>
      <c r="G96" s="10">
        <v>93</v>
      </c>
      <c r="H96" s="29" t="str">
        <f t="shared" si="2"/>
        <v>否</v>
      </c>
    </row>
    <row r="97" ht="40" customHeight="1" spans="1:8">
      <c r="A97" s="8">
        <v>94</v>
      </c>
      <c r="B97" s="8" t="s">
        <v>1069</v>
      </c>
      <c r="C97" s="8" t="s">
        <v>11</v>
      </c>
      <c r="D97" s="8" t="s">
        <v>1070</v>
      </c>
      <c r="E97" s="20" t="s">
        <v>884</v>
      </c>
      <c r="F97" s="10"/>
      <c r="G97" s="10">
        <v>94</v>
      </c>
      <c r="H97" s="29" t="str">
        <f t="shared" si="2"/>
        <v>否</v>
      </c>
    </row>
    <row r="98" ht="40" customHeight="1" spans="1:8">
      <c r="A98" s="8">
        <v>95</v>
      </c>
      <c r="B98" s="8" t="s">
        <v>1071</v>
      </c>
      <c r="C98" s="8" t="s">
        <v>11</v>
      </c>
      <c r="D98" s="8" t="s">
        <v>1072</v>
      </c>
      <c r="E98" s="20" t="s">
        <v>884</v>
      </c>
      <c r="F98" s="10"/>
      <c r="G98" s="10">
        <v>95</v>
      </c>
      <c r="H98" s="29" t="str">
        <f t="shared" si="2"/>
        <v>否</v>
      </c>
    </row>
    <row r="99" ht="40" customHeight="1" spans="1:8">
      <c r="A99" s="8">
        <v>96</v>
      </c>
      <c r="B99" s="8" t="s">
        <v>1073</v>
      </c>
      <c r="C99" s="8" t="s">
        <v>11</v>
      </c>
      <c r="D99" s="8" t="s">
        <v>1074</v>
      </c>
      <c r="E99" s="20" t="s">
        <v>884</v>
      </c>
      <c r="F99" s="10"/>
      <c r="G99" s="10">
        <v>96</v>
      </c>
      <c r="H99" s="29" t="str">
        <f t="shared" si="2"/>
        <v>否</v>
      </c>
    </row>
    <row r="100" ht="40" customHeight="1" spans="1:8">
      <c r="A100" s="8">
        <v>97</v>
      </c>
      <c r="B100" s="8" t="s">
        <v>1075</v>
      </c>
      <c r="C100" s="8" t="s">
        <v>15</v>
      </c>
      <c r="D100" s="8" t="s">
        <v>1076</v>
      </c>
      <c r="E100" s="20" t="s">
        <v>884</v>
      </c>
      <c r="F100" s="10"/>
      <c r="G100" s="10">
        <v>97</v>
      </c>
      <c r="H100" s="29" t="str">
        <f t="shared" si="2"/>
        <v>否</v>
      </c>
    </row>
    <row r="101" ht="17.4" spans="1:7">
      <c r="A101" s="31"/>
      <c r="B101" s="31"/>
      <c r="C101" s="31"/>
      <c r="D101" s="31"/>
      <c r="E101" s="32"/>
      <c r="F101" s="31"/>
      <c r="G101" s="31"/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U55"/>
  <sheetViews>
    <sheetView workbookViewId="0">
      <pane ySplit="3" topLeftCell="A4" activePane="bottomLeft" state="frozen"/>
      <selection/>
      <selection pane="bottomLeft" activeCell="D6" sqref="D6"/>
    </sheetView>
  </sheetViews>
  <sheetFormatPr defaultColWidth="9" defaultRowHeight="14.4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3.5555555555556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s="17" customFormat="1" ht="40" customHeight="1" spans="1:8">
      <c r="A4" s="8">
        <v>1</v>
      </c>
      <c r="B4" s="18" t="s">
        <v>1077</v>
      </c>
      <c r="C4" s="19" t="s">
        <v>11</v>
      </c>
      <c r="D4" s="18" t="s">
        <v>1078</v>
      </c>
      <c r="E4" s="20" t="s">
        <v>1079</v>
      </c>
      <c r="F4" s="18">
        <v>59.5</v>
      </c>
      <c r="G4" s="18">
        <v>1</v>
      </c>
      <c r="H4" s="23" t="str">
        <f>IF(G4&lt;=6,"是","否")</f>
        <v>是</v>
      </c>
    </row>
    <row r="5" s="17" customFormat="1" ht="40" customHeight="1" spans="1:8">
      <c r="A5" s="8">
        <v>2</v>
      </c>
      <c r="B5" s="18" t="s">
        <v>1080</v>
      </c>
      <c r="C5" s="19" t="s">
        <v>15</v>
      </c>
      <c r="D5" s="18" t="s">
        <v>1081</v>
      </c>
      <c r="E5" s="20" t="s">
        <v>1079</v>
      </c>
      <c r="F5" s="18">
        <v>58</v>
      </c>
      <c r="G5" s="18">
        <v>2</v>
      </c>
      <c r="H5" s="23" t="str">
        <f t="shared" ref="H5:H47" si="0">IF(G5&lt;=6,"是","否")</f>
        <v>是</v>
      </c>
    </row>
    <row r="6" s="17" customFormat="1" ht="40" customHeight="1" spans="1:8">
      <c r="A6" s="8">
        <v>3</v>
      </c>
      <c r="B6" s="18" t="s">
        <v>1082</v>
      </c>
      <c r="C6" s="19" t="s">
        <v>15</v>
      </c>
      <c r="D6" s="18" t="s">
        <v>1083</v>
      </c>
      <c r="E6" s="20" t="s">
        <v>1079</v>
      </c>
      <c r="F6" s="18">
        <v>57</v>
      </c>
      <c r="G6" s="18">
        <v>3</v>
      </c>
      <c r="H6" s="23" t="str">
        <f t="shared" si="0"/>
        <v>是</v>
      </c>
    </row>
    <row r="7" s="17" customFormat="1" ht="40" customHeight="1" spans="1:8">
      <c r="A7" s="8">
        <v>4</v>
      </c>
      <c r="B7" s="18" t="s">
        <v>1084</v>
      </c>
      <c r="C7" s="19" t="s">
        <v>11</v>
      </c>
      <c r="D7" s="18" t="s">
        <v>1085</v>
      </c>
      <c r="E7" s="20" t="s">
        <v>1079</v>
      </c>
      <c r="F7" s="18">
        <v>56.5</v>
      </c>
      <c r="G7" s="18">
        <v>4</v>
      </c>
      <c r="H7" s="23" t="str">
        <f t="shared" si="0"/>
        <v>是</v>
      </c>
    </row>
    <row r="8" s="17" customFormat="1" ht="40" customHeight="1" spans="1:8">
      <c r="A8" s="8">
        <v>5</v>
      </c>
      <c r="B8" s="18" t="s">
        <v>1086</v>
      </c>
      <c r="C8" s="18" t="s">
        <v>11</v>
      </c>
      <c r="D8" s="18" t="s">
        <v>1087</v>
      </c>
      <c r="E8" s="20" t="s">
        <v>1079</v>
      </c>
      <c r="F8" s="18">
        <v>54.5</v>
      </c>
      <c r="G8" s="18">
        <v>5</v>
      </c>
      <c r="H8" s="23" t="str">
        <f t="shared" si="0"/>
        <v>是</v>
      </c>
    </row>
    <row r="9" s="17" customFormat="1" ht="40" customHeight="1" spans="1:8">
      <c r="A9" s="8">
        <v>6</v>
      </c>
      <c r="B9" s="18" t="s">
        <v>1088</v>
      </c>
      <c r="C9" s="18" t="s">
        <v>11</v>
      </c>
      <c r="D9" s="18" t="s">
        <v>1089</v>
      </c>
      <c r="E9" s="20" t="s">
        <v>1079</v>
      </c>
      <c r="F9" s="18">
        <v>53.5</v>
      </c>
      <c r="G9" s="18">
        <v>6</v>
      </c>
      <c r="H9" s="23" t="str">
        <f t="shared" si="0"/>
        <v>是</v>
      </c>
    </row>
    <row r="10" s="17" customFormat="1" ht="40" customHeight="1" spans="1:8">
      <c r="A10" s="8">
        <v>7</v>
      </c>
      <c r="B10" s="18" t="s">
        <v>1090</v>
      </c>
      <c r="C10" s="18" t="s">
        <v>15</v>
      </c>
      <c r="D10" s="18" t="s">
        <v>1091</v>
      </c>
      <c r="E10" s="20" t="s">
        <v>1079</v>
      </c>
      <c r="F10" s="18">
        <v>52</v>
      </c>
      <c r="G10" s="18">
        <v>7</v>
      </c>
      <c r="H10" s="23" t="str">
        <f t="shared" si="0"/>
        <v>否</v>
      </c>
    </row>
    <row r="11" s="17" customFormat="1" ht="40" customHeight="1" spans="1:8">
      <c r="A11" s="8">
        <v>8</v>
      </c>
      <c r="B11" s="18" t="s">
        <v>1092</v>
      </c>
      <c r="C11" s="18" t="s">
        <v>11</v>
      </c>
      <c r="D11" s="18" t="s">
        <v>1093</v>
      </c>
      <c r="E11" s="20" t="s">
        <v>1079</v>
      </c>
      <c r="F11" s="18">
        <v>50</v>
      </c>
      <c r="G11" s="18">
        <v>8</v>
      </c>
      <c r="H11" s="23" t="str">
        <f t="shared" si="0"/>
        <v>否</v>
      </c>
    </row>
    <row r="12" s="17" customFormat="1" ht="40" customHeight="1" spans="1:8">
      <c r="A12" s="8">
        <v>9</v>
      </c>
      <c r="B12" s="18" t="s">
        <v>1094</v>
      </c>
      <c r="C12" s="18" t="s">
        <v>11</v>
      </c>
      <c r="D12" s="18" t="s">
        <v>1095</v>
      </c>
      <c r="E12" s="20" t="s">
        <v>1079</v>
      </c>
      <c r="F12" s="18">
        <v>49</v>
      </c>
      <c r="G12" s="18">
        <v>9</v>
      </c>
      <c r="H12" s="23" t="str">
        <f t="shared" si="0"/>
        <v>否</v>
      </c>
    </row>
    <row r="13" s="17" customFormat="1" ht="40" customHeight="1" spans="1:8">
      <c r="A13" s="8">
        <v>10</v>
      </c>
      <c r="B13" s="18" t="s">
        <v>1096</v>
      </c>
      <c r="C13" s="18" t="s">
        <v>15</v>
      </c>
      <c r="D13" s="18" t="s">
        <v>1097</v>
      </c>
      <c r="E13" s="20" t="s">
        <v>1079</v>
      </c>
      <c r="F13" s="18">
        <v>49</v>
      </c>
      <c r="G13" s="18">
        <v>10</v>
      </c>
      <c r="H13" s="23" t="str">
        <f t="shared" si="0"/>
        <v>否</v>
      </c>
    </row>
    <row r="14" s="17" customFormat="1" ht="40" customHeight="1" spans="1:8">
      <c r="A14" s="8">
        <v>11</v>
      </c>
      <c r="B14" s="18" t="s">
        <v>1098</v>
      </c>
      <c r="C14" s="18" t="s">
        <v>15</v>
      </c>
      <c r="D14" s="18" t="s">
        <v>1099</v>
      </c>
      <c r="E14" s="20" t="s">
        <v>1079</v>
      </c>
      <c r="F14" s="18">
        <v>49</v>
      </c>
      <c r="G14" s="18">
        <v>11</v>
      </c>
      <c r="H14" s="23" t="str">
        <f t="shared" si="0"/>
        <v>否</v>
      </c>
    </row>
    <row r="15" s="17" customFormat="1" ht="40" customHeight="1" spans="1:8">
      <c r="A15" s="8">
        <v>12</v>
      </c>
      <c r="B15" s="18" t="s">
        <v>1100</v>
      </c>
      <c r="C15" s="18" t="s">
        <v>15</v>
      </c>
      <c r="D15" s="18" t="s">
        <v>1101</v>
      </c>
      <c r="E15" s="20" t="s">
        <v>1079</v>
      </c>
      <c r="F15" s="18">
        <v>48</v>
      </c>
      <c r="G15" s="18">
        <v>12</v>
      </c>
      <c r="H15" s="23" t="str">
        <f t="shared" si="0"/>
        <v>否</v>
      </c>
    </row>
    <row r="16" s="17" customFormat="1" ht="40" customHeight="1" spans="1:8">
      <c r="A16" s="8">
        <v>13</v>
      </c>
      <c r="B16" s="18" t="s">
        <v>1102</v>
      </c>
      <c r="C16" s="18" t="s">
        <v>11</v>
      </c>
      <c r="D16" s="18" t="s">
        <v>1103</v>
      </c>
      <c r="E16" s="20" t="s">
        <v>1079</v>
      </c>
      <c r="F16" s="18">
        <v>47.5</v>
      </c>
      <c r="G16" s="18">
        <v>13</v>
      </c>
      <c r="H16" s="23" t="str">
        <f t="shared" si="0"/>
        <v>否</v>
      </c>
    </row>
    <row r="17" s="17" customFormat="1" ht="40" customHeight="1" spans="1:8">
      <c r="A17" s="8">
        <v>14</v>
      </c>
      <c r="B17" s="18" t="s">
        <v>1104</v>
      </c>
      <c r="C17" s="18" t="s">
        <v>11</v>
      </c>
      <c r="D17" s="18" t="s">
        <v>1105</v>
      </c>
      <c r="E17" s="20" t="s">
        <v>1079</v>
      </c>
      <c r="F17" s="18">
        <v>47</v>
      </c>
      <c r="G17" s="18">
        <v>14</v>
      </c>
      <c r="H17" s="23" t="str">
        <f t="shared" si="0"/>
        <v>否</v>
      </c>
    </row>
    <row r="18" s="17" customFormat="1" ht="40" customHeight="1" spans="1:8">
      <c r="A18" s="8">
        <v>15</v>
      </c>
      <c r="B18" s="18" t="s">
        <v>1106</v>
      </c>
      <c r="C18" s="18" t="s">
        <v>15</v>
      </c>
      <c r="D18" s="18" t="s">
        <v>1107</v>
      </c>
      <c r="E18" s="20" t="s">
        <v>1079</v>
      </c>
      <c r="F18" s="18">
        <v>46.5</v>
      </c>
      <c r="G18" s="18">
        <v>15</v>
      </c>
      <c r="H18" s="23" t="str">
        <f t="shared" si="0"/>
        <v>否</v>
      </c>
    </row>
    <row r="19" s="17" customFormat="1" ht="40" customHeight="1" spans="1:8">
      <c r="A19" s="8">
        <v>16</v>
      </c>
      <c r="B19" s="18" t="s">
        <v>1108</v>
      </c>
      <c r="C19" s="18" t="s">
        <v>11</v>
      </c>
      <c r="D19" s="18" t="s">
        <v>1109</v>
      </c>
      <c r="E19" s="20" t="s">
        <v>1079</v>
      </c>
      <c r="F19" s="18">
        <v>46.5</v>
      </c>
      <c r="G19" s="18">
        <v>16</v>
      </c>
      <c r="H19" s="23" t="str">
        <f t="shared" si="0"/>
        <v>否</v>
      </c>
    </row>
    <row r="20" s="17" customFormat="1" ht="40" customHeight="1" spans="1:8">
      <c r="A20" s="8">
        <v>17</v>
      </c>
      <c r="B20" s="18" t="s">
        <v>1110</v>
      </c>
      <c r="C20" s="18" t="s">
        <v>15</v>
      </c>
      <c r="D20" s="18" t="s">
        <v>1111</v>
      </c>
      <c r="E20" s="20" t="s">
        <v>1079</v>
      </c>
      <c r="F20" s="18">
        <v>46</v>
      </c>
      <c r="G20" s="18">
        <v>17</v>
      </c>
      <c r="H20" s="23" t="str">
        <f t="shared" si="0"/>
        <v>否</v>
      </c>
    </row>
    <row r="21" s="17" customFormat="1" ht="40" customHeight="1" spans="1:8">
      <c r="A21" s="8">
        <v>18</v>
      </c>
      <c r="B21" s="18" t="s">
        <v>1112</v>
      </c>
      <c r="C21" s="18" t="s">
        <v>11</v>
      </c>
      <c r="D21" s="18" t="s">
        <v>1113</v>
      </c>
      <c r="E21" s="20" t="s">
        <v>1079</v>
      </c>
      <c r="F21" s="18">
        <v>45.5</v>
      </c>
      <c r="G21" s="18">
        <v>18</v>
      </c>
      <c r="H21" s="23" t="str">
        <f t="shared" si="0"/>
        <v>否</v>
      </c>
    </row>
    <row r="22" s="17" customFormat="1" ht="40" customHeight="1" spans="1:8">
      <c r="A22" s="8">
        <v>19</v>
      </c>
      <c r="B22" s="18" t="s">
        <v>1114</v>
      </c>
      <c r="C22" s="18" t="s">
        <v>11</v>
      </c>
      <c r="D22" s="18" t="s">
        <v>1115</v>
      </c>
      <c r="E22" s="20" t="s">
        <v>1079</v>
      </c>
      <c r="F22" s="18">
        <v>45</v>
      </c>
      <c r="G22" s="18">
        <v>19</v>
      </c>
      <c r="H22" s="23" t="str">
        <f t="shared" si="0"/>
        <v>否</v>
      </c>
    </row>
    <row r="23" s="17" customFormat="1" ht="40" customHeight="1" spans="1:8">
      <c r="A23" s="8">
        <v>20</v>
      </c>
      <c r="B23" s="18" t="s">
        <v>1116</v>
      </c>
      <c r="C23" s="18" t="s">
        <v>11</v>
      </c>
      <c r="D23" s="18" t="s">
        <v>1117</v>
      </c>
      <c r="E23" s="20" t="s">
        <v>1079</v>
      </c>
      <c r="F23" s="18">
        <v>44.5</v>
      </c>
      <c r="G23" s="18">
        <v>20</v>
      </c>
      <c r="H23" s="23" t="str">
        <f t="shared" si="0"/>
        <v>否</v>
      </c>
    </row>
    <row r="24" s="17" customFormat="1" ht="40" customHeight="1" spans="1:8">
      <c r="A24" s="8">
        <v>21</v>
      </c>
      <c r="B24" s="18" t="s">
        <v>1118</v>
      </c>
      <c r="C24" s="18" t="s">
        <v>11</v>
      </c>
      <c r="D24" s="18" t="s">
        <v>1119</v>
      </c>
      <c r="E24" s="20" t="s">
        <v>1079</v>
      </c>
      <c r="F24" s="18">
        <v>44.5</v>
      </c>
      <c r="G24" s="18">
        <v>21</v>
      </c>
      <c r="H24" s="23" t="str">
        <f t="shared" si="0"/>
        <v>否</v>
      </c>
    </row>
    <row r="25" s="17" customFormat="1" ht="40" customHeight="1" spans="1:8">
      <c r="A25" s="8">
        <v>22</v>
      </c>
      <c r="B25" s="18" t="s">
        <v>1120</v>
      </c>
      <c r="C25" s="18" t="s">
        <v>15</v>
      </c>
      <c r="D25" s="18" t="s">
        <v>1121</v>
      </c>
      <c r="E25" s="20" t="s">
        <v>1079</v>
      </c>
      <c r="F25" s="18">
        <v>43.5</v>
      </c>
      <c r="G25" s="18">
        <v>22</v>
      </c>
      <c r="H25" s="23" t="str">
        <f t="shared" si="0"/>
        <v>否</v>
      </c>
    </row>
    <row r="26" s="17" customFormat="1" ht="40" customHeight="1" spans="1:8">
      <c r="A26" s="8">
        <v>23</v>
      </c>
      <c r="B26" s="18" t="s">
        <v>1122</v>
      </c>
      <c r="C26" s="18" t="s">
        <v>11</v>
      </c>
      <c r="D26" s="18" t="s">
        <v>1123</v>
      </c>
      <c r="E26" s="20" t="s">
        <v>1079</v>
      </c>
      <c r="F26" s="18">
        <v>43.5</v>
      </c>
      <c r="G26" s="18">
        <v>23</v>
      </c>
      <c r="H26" s="23" t="str">
        <f t="shared" si="0"/>
        <v>否</v>
      </c>
    </row>
    <row r="27" s="17" customFormat="1" ht="40" customHeight="1" spans="1:8">
      <c r="A27" s="8">
        <v>24</v>
      </c>
      <c r="B27" s="18" t="s">
        <v>1124</v>
      </c>
      <c r="C27" s="18" t="s">
        <v>11</v>
      </c>
      <c r="D27" s="18" t="s">
        <v>1125</v>
      </c>
      <c r="E27" s="20" t="s">
        <v>1079</v>
      </c>
      <c r="F27" s="18">
        <v>43</v>
      </c>
      <c r="G27" s="18">
        <v>24</v>
      </c>
      <c r="H27" s="23" t="str">
        <f t="shared" si="0"/>
        <v>否</v>
      </c>
    </row>
    <row r="28" s="17" customFormat="1" ht="40" customHeight="1" spans="1:8">
      <c r="A28" s="8">
        <v>25</v>
      </c>
      <c r="B28" s="18" t="s">
        <v>1126</v>
      </c>
      <c r="C28" s="18" t="s">
        <v>15</v>
      </c>
      <c r="D28" s="18" t="s">
        <v>1127</v>
      </c>
      <c r="E28" s="20" t="s">
        <v>1079</v>
      </c>
      <c r="F28" s="18">
        <v>43</v>
      </c>
      <c r="G28" s="18">
        <v>25</v>
      </c>
      <c r="H28" s="23" t="str">
        <f t="shared" si="0"/>
        <v>否</v>
      </c>
    </row>
    <row r="29" s="17" customFormat="1" ht="40" customHeight="1" spans="1:8">
      <c r="A29" s="8">
        <v>26</v>
      </c>
      <c r="B29" s="18" t="s">
        <v>1128</v>
      </c>
      <c r="C29" s="18" t="s">
        <v>11</v>
      </c>
      <c r="D29" s="18" t="s">
        <v>1129</v>
      </c>
      <c r="E29" s="20" t="s">
        <v>1079</v>
      </c>
      <c r="F29" s="18">
        <v>41.5</v>
      </c>
      <c r="G29" s="18">
        <v>26</v>
      </c>
      <c r="H29" s="23" t="str">
        <f t="shared" si="0"/>
        <v>否</v>
      </c>
    </row>
    <row r="30" s="17" customFormat="1" ht="40" customHeight="1" spans="1:8">
      <c r="A30" s="8">
        <v>27</v>
      </c>
      <c r="B30" s="18" t="s">
        <v>1130</v>
      </c>
      <c r="C30" s="18" t="s">
        <v>11</v>
      </c>
      <c r="D30" s="18" t="s">
        <v>1131</v>
      </c>
      <c r="E30" s="20" t="s">
        <v>1079</v>
      </c>
      <c r="F30" s="18">
        <v>41.5</v>
      </c>
      <c r="G30" s="18">
        <v>27</v>
      </c>
      <c r="H30" s="23" t="str">
        <f t="shared" si="0"/>
        <v>否</v>
      </c>
    </row>
    <row r="31" s="17" customFormat="1" ht="40" customHeight="1" spans="1:8">
      <c r="A31" s="8">
        <v>28</v>
      </c>
      <c r="B31" s="18" t="s">
        <v>1132</v>
      </c>
      <c r="C31" s="18" t="s">
        <v>15</v>
      </c>
      <c r="D31" s="18" t="s">
        <v>1133</v>
      </c>
      <c r="E31" s="20" t="s">
        <v>1079</v>
      </c>
      <c r="F31" s="18">
        <v>41</v>
      </c>
      <c r="G31" s="18">
        <v>28</v>
      </c>
      <c r="H31" s="23" t="str">
        <f t="shared" si="0"/>
        <v>否</v>
      </c>
    </row>
    <row r="32" s="17" customFormat="1" ht="40" customHeight="1" spans="1:8">
      <c r="A32" s="8">
        <v>29</v>
      </c>
      <c r="B32" s="18" t="s">
        <v>1134</v>
      </c>
      <c r="C32" s="18" t="s">
        <v>15</v>
      </c>
      <c r="D32" s="18" t="s">
        <v>1135</v>
      </c>
      <c r="E32" s="20" t="s">
        <v>1079</v>
      </c>
      <c r="F32" s="18">
        <v>41</v>
      </c>
      <c r="G32" s="18">
        <v>29</v>
      </c>
      <c r="H32" s="23" t="str">
        <f t="shared" si="0"/>
        <v>否</v>
      </c>
    </row>
    <row r="33" s="17" customFormat="1" ht="40" customHeight="1" spans="1:8">
      <c r="A33" s="8">
        <v>30</v>
      </c>
      <c r="B33" s="18" t="s">
        <v>1136</v>
      </c>
      <c r="C33" s="18" t="s">
        <v>15</v>
      </c>
      <c r="D33" s="18" t="s">
        <v>1137</v>
      </c>
      <c r="E33" s="20" t="s">
        <v>1079</v>
      </c>
      <c r="F33" s="18">
        <v>40</v>
      </c>
      <c r="G33" s="18">
        <v>30</v>
      </c>
      <c r="H33" s="23" t="str">
        <f t="shared" si="0"/>
        <v>否</v>
      </c>
    </row>
    <row r="34" s="17" customFormat="1" ht="40" customHeight="1" spans="1:8">
      <c r="A34" s="8">
        <v>31</v>
      </c>
      <c r="B34" s="18" t="s">
        <v>1138</v>
      </c>
      <c r="C34" s="18" t="s">
        <v>11</v>
      </c>
      <c r="D34" s="18" t="s">
        <v>1139</v>
      </c>
      <c r="E34" s="20" t="s">
        <v>1079</v>
      </c>
      <c r="F34" s="18">
        <v>40</v>
      </c>
      <c r="G34" s="18">
        <v>31</v>
      </c>
      <c r="H34" s="23" t="str">
        <f t="shared" si="0"/>
        <v>否</v>
      </c>
    </row>
    <row r="35" s="17" customFormat="1" ht="40" customHeight="1" spans="1:8">
      <c r="A35" s="8">
        <v>32</v>
      </c>
      <c r="B35" s="18" t="s">
        <v>1140</v>
      </c>
      <c r="C35" s="18" t="s">
        <v>15</v>
      </c>
      <c r="D35" s="18" t="s">
        <v>1141</v>
      </c>
      <c r="E35" s="20" t="s">
        <v>1079</v>
      </c>
      <c r="F35" s="18">
        <v>39.5</v>
      </c>
      <c r="G35" s="18">
        <v>32</v>
      </c>
      <c r="H35" s="23" t="str">
        <f t="shared" si="0"/>
        <v>否</v>
      </c>
    </row>
    <row r="36" s="17" customFormat="1" ht="40" customHeight="1" spans="1:8">
      <c r="A36" s="8">
        <v>33</v>
      </c>
      <c r="B36" s="18" t="s">
        <v>1142</v>
      </c>
      <c r="C36" s="18" t="s">
        <v>11</v>
      </c>
      <c r="D36" s="18" t="s">
        <v>1143</v>
      </c>
      <c r="E36" s="20" t="s">
        <v>1079</v>
      </c>
      <c r="F36" s="18">
        <v>38.5</v>
      </c>
      <c r="G36" s="18">
        <v>33</v>
      </c>
      <c r="H36" s="23" t="str">
        <f t="shared" si="0"/>
        <v>否</v>
      </c>
    </row>
    <row r="37" s="17" customFormat="1" ht="40" customHeight="1" spans="1:8">
      <c r="A37" s="8">
        <v>34</v>
      </c>
      <c r="B37" s="18" t="s">
        <v>1144</v>
      </c>
      <c r="C37" s="18" t="s">
        <v>1145</v>
      </c>
      <c r="D37" s="18" t="s">
        <v>1146</v>
      </c>
      <c r="E37" s="20" t="s">
        <v>1079</v>
      </c>
      <c r="F37" s="18">
        <v>38</v>
      </c>
      <c r="G37" s="18">
        <v>34</v>
      </c>
      <c r="H37" s="23" t="str">
        <f t="shared" si="0"/>
        <v>否</v>
      </c>
    </row>
    <row r="38" s="17" customFormat="1" ht="40" customHeight="1" spans="1:8">
      <c r="A38" s="8">
        <v>35</v>
      </c>
      <c r="B38" s="18" t="s">
        <v>1147</v>
      </c>
      <c r="C38" s="18" t="s">
        <v>15</v>
      </c>
      <c r="D38" s="18" t="s">
        <v>1148</v>
      </c>
      <c r="E38" s="20" t="s">
        <v>1079</v>
      </c>
      <c r="F38" s="18">
        <v>37.5</v>
      </c>
      <c r="G38" s="18">
        <v>35</v>
      </c>
      <c r="H38" s="23" t="str">
        <f t="shared" si="0"/>
        <v>否</v>
      </c>
    </row>
    <row r="39" s="17" customFormat="1" ht="40" customHeight="1" spans="1:8">
      <c r="A39" s="8">
        <v>36</v>
      </c>
      <c r="B39" s="18" t="s">
        <v>1149</v>
      </c>
      <c r="C39" s="18" t="s">
        <v>15</v>
      </c>
      <c r="D39" s="18" t="s">
        <v>1150</v>
      </c>
      <c r="E39" s="20" t="s">
        <v>1079</v>
      </c>
      <c r="F39" s="18">
        <v>36</v>
      </c>
      <c r="G39" s="18">
        <v>36</v>
      </c>
      <c r="H39" s="23" t="str">
        <f t="shared" si="0"/>
        <v>否</v>
      </c>
    </row>
    <row r="40" s="17" customFormat="1" ht="40" customHeight="1" spans="1:8">
      <c r="A40" s="8">
        <v>37</v>
      </c>
      <c r="B40" s="18" t="s">
        <v>1151</v>
      </c>
      <c r="C40" s="18" t="s">
        <v>15</v>
      </c>
      <c r="D40" s="18" t="s">
        <v>1152</v>
      </c>
      <c r="E40" s="20" t="s">
        <v>1079</v>
      </c>
      <c r="F40" s="18"/>
      <c r="G40" s="18">
        <v>37</v>
      </c>
      <c r="H40" s="23" t="str">
        <f t="shared" si="0"/>
        <v>否</v>
      </c>
    </row>
    <row r="41" s="17" customFormat="1" ht="40" customHeight="1" spans="1:8">
      <c r="A41" s="8">
        <v>38</v>
      </c>
      <c r="B41" s="18" t="s">
        <v>1153</v>
      </c>
      <c r="C41" s="18" t="s">
        <v>11</v>
      </c>
      <c r="D41" s="18" t="s">
        <v>1154</v>
      </c>
      <c r="E41" s="20" t="s">
        <v>1079</v>
      </c>
      <c r="F41" s="18"/>
      <c r="G41" s="18">
        <v>38</v>
      </c>
      <c r="H41" s="23" t="str">
        <f t="shared" si="0"/>
        <v>否</v>
      </c>
    </row>
    <row r="42" s="17" customFormat="1" ht="40" customHeight="1" spans="1:8">
      <c r="A42" s="8">
        <v>39</v>
      </c>
      <c r="B42" s="18" t="s">
        <v>1155</v>
      </c>
      <c r="C42" s="18" t="s">
        <v>15</v>
      </c>
      <c r="D42" s="18" t="s">
        <v>1156</v>
      </c>
      <c r="E42" s="20" t="s">
        <v>1079</v>
      </c>
      <c r="F42" s="18"/>
      <c r="G42" s="18">
        <v>39</v>
      </c>
      <c r="H42" s="23" t="str">
        <f t="shared" si="0"/>
        <v>否</v>
      </c>
    </row>
    <row r="43" s="17" customFormat="1" ht="40" customHeight="1" spans="1:8">
      <c r="A43" s="8">
        <v>40</v>
      </c>
      <c r="B43" s="24" t="s">
        <v>1157</v>
      </c>
      <c r="C43" s="24" t="s">
        <v>15</v>
      </c>
      <c r="D43" s="24" t="s">
        <v>1158</v>
      </c>
      <c r="E43" s="25" t="s">
        <v>1079</v>
      </c>
      <c r="F43" s="24"/>
      <c r="G43" s="18">
        <v>40</v>
      </c>
      <c r="H43" s="23" t="str">
        <f t="shared" si="0"/>
        <v>否</v>
      </c>
    </row>
    <row r="44" s="23" customFormat="1" ht="40" customHeight="1" spans="1:21">
      <c r="A44" s="8">
        <v>41</v>
      </c>
      <c r="B44" s="18" t="s">
        <v>1159</v>
      </c>
      <c r="C44" s="18" t="s">
        <v>15</v>
      </c>
      <c r="D44" s="18" t="s">
        <v>1160</v>
      </c>
      <c r="E44" s="20" t="s">
        <v>1079</v>
      </c>
      <c r="F44" s="18"/>
      <c r="G44" s="18">
        <v>41</v>
      </c>
      <c r="H44" s="23" t="str">
        <f t="shared" si="0"/>
        <v>否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8"/>
    </row>
    <row r="45" s="23" customFormat="1" ht="40" customHeight="1" spans="1:21">
      <c r="A45" s="8">
        <v>42</v>
      </c>
      <c r="B45" s="18" t="s">
        <v>1161</v>
      </c>
      <c r="C45" s="18" t="s">
        <v>15</v>
      </c>
      <c r="D45" s="18" t="s">
        <v>1162</v>
      </c>
      <c r="E45" s="20" t="s">
        <v>1079</v>
      </c>
      <c r="F45" s="18"/>
      <c r="G45" s="18">
        <v>42</v>
      </c>
      <c r="H45" s="23" t="str">
        <f t="shared" si="0"/>
        <v>否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8"/>
    </row>
    <row r="46" s="23" customFormat="1" ht="40" customHeight="1" spans="1:21">
      <c r="A46" s="8">
        <v>43</v>
      </c>
      <c r="B46" s="18" t="s">
        <v>1163</v>
      </c>
      <c r="C46" s="18" t="s">
        <v>15</v>
      </c>
      <c r="D46" s="18" t="s">
        <v>1164</v>
      </c>
      <c r="E46" s="20" t="s">
        <v>1079</v>
      </c>
      <c r="F46" s="18"/>
      <c r="G46" s="18">
        <v>43</v>
      </c>
      <c r="H46" s="23" t="str">
        <f t="shared" si="0"/>
        <v>否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8"/>
    </row>
    <row r="47" s="18" customFormat="1" ht="40" customHeight="1" spans="1:21">
      <c r="A47" s="8">
        <v>44</v>
      </c>
      <c r="B47" s="18" t="s">
        <v>1165</v>
      </c>
      <c r="C47" s="18" t="s">
        <v>15</v>
      </c>
      <c r="D47" s="18" t="s">
        <v>1166</v>
      </c>
      <c r="E47" s="20" t="s">
        <v>1079</v>
      </c>
      <c r="G47" s="18">
        <v>44</v>
      </c>
      <c r="H47" s="23" t="str">
        <f t="shared" si="0"/>
        <v>否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19"/>
    </row>
    <row r="48" s="17" customFormat="1" spans="5:5">
      <c r="E48" s="22"/>
    </row>
    <row r="49" s="17" customFormat="1" spans="5:5">
      <c r="E49" s="22"/>
    </row>
    <row r="50" s="17" customFormat="1" spans="5:5">
      <c r="E50" s="22"/>
    </row>
    <row r="51" s="17" customFormat="1" spans="5:5">
      <c r="E51" s="22"/>
    </row>
    <row r="52" s="17" customFormat="1" spans="5:5">
      <c r="E52" s="22"/>
    </row>
    <row r="53" s="17" customFormat="1" spans="5:5">
      <c r="E53" s="22"/>
    </row>
    <row r="54" s="17" customFormat="1" spans="5:5">
      <c r="E54" s="22"/>
    </row>
    <row r="55" s="17" customFormat="1" spans="5:5">
      <c r="E55" s="22"/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59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H69"/>
  <sheetViews>
    <sheetView workbookViewId="0">
      <pane ySplit="3" topLeftCell="A4" activePane="bottomLeft" state="frozen"/>
      <selection/>
      <selection pane="bottomLeft" activeCell="C5" sqref="C5"/>
    </sheetView>
  </sheetViews>
  <sheetFormatPr defaultColWidth="9" defaultRowHeight="14.4" outlineLevelCol="7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6.2222222222222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s="16" customFormat="1" ht="40" customHeight="1" spans="1:8">
      <c r="A4" s="8">
        <v>1</v>
      </c>
      <c r="B4" s="18" t="s">
        <v>1167</v>
      </c>
      <c r="C4" s="19" t="s">
        <v>11</v>
      </c>
      <c r="D4" s="18" t="s">
        <v>1168</v>
      </c>
      <c r="E4" s="20" t="s">
        <v>1169</v>
      </c>
      <c r="F4" s="18">
        <v>60</v>
      </c>
      <c r="G4" s="18">
        <v>1</v>
      </c>
      <c r="H4" s="18" t="str">
        <f>IF(G4&lt;=7,"是","否")</f>
        <v>是</v>
      </c>
    </row>
    <row r="5" s="16" customFormat="1" ht="40" customHeight="1" spans="1:8">
      <c r="A5" s="8">
        <v>2</v>
      </c>
      <c r="B5" s="18" t="s">
        <v>1170</v>
      </c>
      <c r="C5" s="19" t="s">
        <v>11</v>
      </c>
      <c r="D5" s="18" t="s">
        <v>1171</v>
      </c>
      <c r="E5" s="20" t="s">
        <v>1169</v>
      </c>
      <c r="F5" s="18">
        <v>55.5</v>
      </c>
      <c r="G5" s="18">
        <v>2</v>
      </c>
      <c r="H5" s="18" t="str">
        <f t="shared" ref="H5:H36" si="0">IF(G5&lt;=7,"是","否")</f>
        <v>是</v>
      </c>
    </row>
    <row r="6" s="16" customFormat="1" ht="40" customHeight="1" spans="1:8">
      <c r="A6" s="8">
        <v>3</v>
      </c>
      <c r="B6" s="18" t="s">
        <v>1172</v>
      </c>
      <c r="C6" s="19" t="s">
        <v>11</v>
      </c>
      <c r="D6" s="21" t="s">
        <v>1173</v>
      </c>
      <c r="E6" s="20" t="s">
        <v>1169</v>
      </c>
      <c r="F6" s="18">
        <v>53.5</v>
      </c>
      <c r="G6" s="18">
        <v>3</v>
      </c>
      <c r="H6" s="18" t="str">
        <f t="shared" si="0"/>
        <v>是</v>
      </c>
    </row>
    <row r="7" s="16" customFormat="1" ht="40" customHeight="1" spans="1:8">
      <c r="A7" s="8">
        <v>4</v>
      </c>
      <c r="B7" s="18" t="s">
        <v>1174</v>
      </c>
      <c r="C7" s="18" t="s">
        <v>15</v>
      </c>
      <c r="D7" s="18" t="s">
        <v>1175</v>
      </c>
      <c r="E7" s="20" t="s">
        <v>1169</v>
      </c>
      <c r="F7" s="18">
        <v>53.5</v>
      </c>
      <c r="G7" s="18">
        <v>4</v>
      </c>
      <c r="H7" s="18" t="str">
        <f t="shared" si="0"/>
        <v>是</v>
      </c>
    </row>
    <row r="8" s="16" customFormat="1" ht="40" customHeight="1" spans="1:8">
      <c r="A8" s="8">
        <v>5</v>
      </c>
      <c r="B8" s="18" t="s">
        <v>1176</v>
      </c>
      <c r="C8" s="18" t="s">
        <v>11</v>
      </c>
      <c r="D8" s="18" t="s">
        <v>1177</v>
      </c>
      <c r="E8" s="20" t="s">
        <v>1169</v>
      </c>
      <c r="F8" s="18">
        <v>52</v>
      </c>
      <c r="G8" s="18">
        <v>5</v>
      </c>
      <c r="H8" s="18" t="str">
        <f t="shared" si="0"/>
        <v>是</v>
      </c>
    </row>
    <row r="9" s="16" customFormat="1" ht="40" customHeight="1" spans="1:8">
      <c r="A9" s="8">
        <v>6</v>
      </c>
      <c r="B9" s="18" t="s">
        <v>1178</v>
      </c>
      <c r="C9" s="18" t="s">
        <v>11</v>
      </c>
      <c r="D9" s="18" t="s">
        <v>1179</v>
      </c>
      <c r="E9" s="20" t="s">
        <v>1169</v>
      </c>
      <c r="F9" s="18">
        <v>52</v>
      </c>
      <c r="G9" s="18">
        <v>6</v>
      </c>
      <c r="H9" s="18" t="str">
        <f t="shared" si="0"/>
        <v>是</v>
      </c>
    </row>
    <row r="10" s="16" customFormat="1" ht="40" customHeight="1" spans="1:8">
      <c r="A10" s="8">
        <v>7</v>
      </c>
      <c r="B10" s="18" t="s">
        <v>1180</v>
      </c>
      <c r="C10" s="18" t="s">
        <v>15</v>
      </c>
      <c r="D10" s="18" t="s">
        <v>1181</v>
      </c>
      <c r="E10" s="20" t="s">
        <v>1169</v>
      </c>
      <c r="F10" s="18">
        <v>52</v>
      </c>
      <c r="G10" s="18">
        <v>7</v>
      </c>
      <c r="H10" s="18" t="str">
        <f t="shared" si="0"/>
        <v>是</v>
      </c>
    </row>
    <row r="11" s="16" customFormat="1" ht="40" customHeight="1" spans="1:8">
      <c r="A11" s="8">
        <v>8</v>
      </c>
      <c r="B11" s="18" t="s">
        <v>1182</v>
      </c>
      <c r="C11" s="18" t="s">
        <v>11</v>
      </c>
      <c r="D11" s="18" t="s">
        <v>1183</v>
      </c>
      <c r="E11" s="20" t="s">
        <v>1169</v>
      </c>
      <c r="F11" s="18">
        <v>51</v>
      </c>
      <c r="G11" s="18">
        <v>8</v>
      </c>
      <c r="H11" s="18" t="str">
        <f t="shared" si="0"/>
        <v>否</v>
      </c>
    </row>
    <row r="12" s="16" customFormat="1" ht="40" customHeight="1" spans="1:8">
      <c r="A12" s="8">
        <v>9</v>
      </c>
      <c r="B12" s="18" t="s">
        <v>257</v>
      </c>
      <c r="C12" s="18" t="s">
        <v>11</v>
      </c>
      <c r="D12" s="18" t="s">
        <v>1184</v>
      </c>
      <c r="E12" s="20" t="s">
        <v>1169</v>
      </c>
      <c r="F12" s="18">
        <v>51</v>
      </c>
      <c r="G12" s="18">
        <v>9</v>
      </c>
      <c r="H12" s="18" t="str">
        <f t="shared" si="0"/>
        <v>否</v>
      </c>
    </row>
    <row r="13" s="16" customFormat="1" ht="40" customHeight="1" spans="1:8">
      <c r="A13" s="8">
        <v>10</v>
      </c>
      <c r="B13" s="18" t="s">
        <v>1185</v>
      </c>
      <c r="C13" s="18" t="s">
        <v>11</v>
      </c>
      <c r="D13" s="18" t="s">
        <v>1186</v>
      </c>
      <c r="E13" s="20" t="s">
        <v>1169</v>
      </c>
      <c r="F13" s="18">
        <v>50.5</v>
      </c>
      <c r="G13" s="18">
        <v>10</v>
      </c>
      <c r="H13" s="18" t="str">
        <f t="shared" si="0"/>
        <v>否</v>
      </c>
    </row>
    <row r="14" s="16" customFormat="1" ht="40" customHeight="1" spans="1:8">
      <c r="A14" s="8">
        <v>11</v>
      </c>
      <c r="B14" s="18" t="s">
        <v>1187</v>
      </c>
      <c r="C14" s="18" t="s">
        <v>15</v>
      </c>
      <c r="D14" s="18" t="s">
        <v>1188</v>
      </c>
      <c r="E14" s="20" t="s">
        <v>1169</v>
      </c>
      <c r="F14" s="18">
        <v>50</v>
      </c>
      <c r="G14" s="18">
        <v>11</v>
      </c>
      <c r="H14" s="18" t="str">
        <f t="shared" si="0"/>
        <v>否</v>
      </c>
    </row>
    <row r="15" s="16" customFormat="1" ht="40" customHeight="1" spans="1:8">
      <c r="A15" s="8">
        <v>12</v>
      </c>
      <c r="B15" s="18" t="s">
        <v>1189</v>
      </c>
      <c r="C15" s="18" t="s">
        <v>15</v>
      </c>
      <c r="D15" s="18" t="s">
        <v>1190</v>
      </c>
      <c r="E15" s="20" t="s">
        <v>1169</v>
      </c>
      <c r="F15" s="18">
        <v>50</v>
      </c>
      <c r="G15" s="18">
        <v>12</v>
      </c>
      <c r="H15" s="18" t="str">
        <f t="shared" si="0"/>
        <v>否</v>
      </c>
    </row>
    <row r="16" s="16" customFormat="1" ht="40" customHeight="1" spans="1:8">
      <c r="A16" s="8">
        <v>13</v>
      </c>
      <c r="B16" s="18" t="s">
        <v>1191</v>
      </c>
      <c r="C16" s="18" t="s">
        <v>15</v>
      </c>
      <c r="D16" s="18" t="s">
        <v>1192</v>
      </c>
      <c r="E16" s="20" t="s">
        <v>1169</v>
      </c>
      <c r="F16" s="18">
        <v>49</v>
      </c>
      <c r="G16" s="18">
        <v>13</v>
      </c>
      <c r="H16" s="18" t="str">
        <f t="shared" si="0"/>
        <v>否</v>
      </c>
    </row>
    <row r="17" s="16" customFormat="1" ht="40" customHeight="1" spans="1:8">
      <c r="A17" s="8">
        <v>14</v>
      </c>
      <c r="B17" s="18" t="s">
        <v>1193</v>
      </c>
      <c r="C17" s="18" t="s">
        <v>11</v>
      </c>
      <c r="D17" s="18" t="s">
        <v>1194</v>
      </c>
      <c r="E17" s="20" t="s">
        <v>1169</v>
      </c>
      <c r="F17" s="18">
        <v>49</v>
      </c>
      <c r="G17" s="18">
        <v>14</v>
      </c>
      <c r="H17" s="18" t="str">
        <f t="shared" si="0"/>
        <v>否</v>
      </c>
    </row>
    <row r="18" s="16" customFormat="1" ht="40" customHeight="1" spans="1:8">
      <c r="A18" s="8">
        <v>15</v>
      </c>
      <c r="B18" s="18" t="s">
        <v>1195</v>
      </c>
      <c r="C18" s="18" t="s">
        <v>15</v>
      </c>
      <c r="D18" s="18" t="s">
        <v>1196</v>
      </c>
      <c r="E18" s="20" t="s">
        <v>1169</v>
      </c>
      <c r="F18" s="18">
        <v>49</v>
      </c>
      <c r="G18" s="18">
        <v>15</v>
      </c>
      <c r="H18" s="18" t="str">
        <f t="shared" si="0"/>
        <v>否</v>
      </c>
    </row>
    <row r="19" s="16" customFormat="1" ht="40" customHeight="1" spans="1:8">
      <c r="A19" s="8">
        <v>16</v>
      </c>
      <c r="B19" s="18" t="s">
        <v>1197</v>
      </c>
      <c r="C19" s="18" t="s">
        <v>11</v>
      </c>
      <c r="D19" s="18" t="s">
        <v>1198</v>
      </c>
      <c r="E19" s="20" t="s">
        <v>1169</v>
      </c>
      <c r="F19" s="18">
        <v>49</v>
      </c>
      <c r="G19" s="18">
        <v>16</v>
      </c>
      <c r="H19" s="18" t="str">
        <f t="shared" si="0"/>
        <v>否</v>
      </c>
    </row>
    <row r="20" s="16" customFormat="1" ht="40" customHeight="1" spans="1:8">
      <c r="A20" s="8">
        <v>17</v>
      </c>
      <c r="B20" s="18" t="s">
        <v>1199</v>
      </c>
      <c r="C20" s="18" t="s">
        <v>15</v>
      </c>
      <c r="D20" s="18" t="s">
        <v>1200</v>
      </c>
      <c r="E20" s="20" t="s">
        <v>1169</v>
      </c>
      <c r="F20" s="18">
        <v>49</v>
      </c>
      <c r="G20" s="18">
        <v>17</v>
      </c>
      <c r="H20" s="18" t="str">
        <f t="shared" si="0"/>
        <v>否</v>
      </c>
    </row>
    <row r="21" s="16" customFormat="1" ht="40" customHeight="1" spans="1:8">
      <c r="A21" s="8">
        <v>18</v>
      </c>
      <c r="B21" s="18" t="s">
        <v>1201</v>
      </c>
      <c r="C21" s="18" t="s">
        <v>11</v>
      </c>
      <c r="D21" s="18" t="s">
        <v>1202</v>
      </c>
      <c r="E21" s="20" t="s">
        <v>1169</v>
      </c>
      <c r="F21" s="18">
        <v>48.5</v>
      </c>
      <c r="G21" s="18">
        <v>18</v>
      </c>
      <c r="H21" s="18" t="str">
        <f t="shared" si="0"/>
        <v>否</v>
      </c>
    </row>
    <row r="22" s="16" customFormat="1" ht="40" customHeight="1" spans="1:8">
      <c r="A22" s="8">
        <v>19</v>
      </c>
      <c r="B22" s="18" t="s">
        <v>1203</v>
      </c>
      <c r="C22" s="18" t="s">
        <v>11</v>
      </c>
      <c r="D22" s="18" t="s">
        <v>1204</v>
      </c>
      <c r="E22" s="20" t="s">
        <v>1169</v>
      </c>
      <c r="F22" s="18">
        <v>48.5</v>
      </c>
      <c r="G22" s="18">
        <v>19</v>
      </c>
      <c r="H22" s="18" t="str">
        <f t="shared" si="0"/>
        <v>否</v>
      </c>
    </row>
    <row r="23" s="16" customFormat="1" ht="40" customHeight="1" spans="1:8">
      <c r="A23" s="8">
        <v>20</v>
      </c>
      <c r="B23" s="18" t="s">
        <v>1205</v>
      </c>
      <c r="C23" s="18" t="s">
        <v>11</v>
      </c>
      <c r="D23" s="18" t="s">
        <v>1206</v>
      </c>
      <c r="E23" s="20" t="s">
        <v>1169</v>
      </c>
      <c r="F23" s="18">
        <v>48.5</v>
      </c>
      <c r="G23" s="18">
        <v>20</v>
      </c>
      <c r="H23" s="18" t="str">
        <f t="shared" si="0"/>
        <v>否</v>
      </c>
    </row>
    <row r="24" s="16" customFormat="1" ht="40" customHeight="1" spans="1:8">
      <c r="A24" s="8">
        <v>21</v>
      </c>
      <c r="B24" s="18" t="s">
        <v>1207</v>
      </c>
      <c r="C24" s="18" t="s">
        <v>11</v>
      </c>
      <c r="D24" s="18" t="s">
        <v>1208</v>
      </c>
      <c r="E24" s="20" t="s">
        <v>1169</v>
      </c>
      <c r="F24" s="18">
        <v>48.5</v>
      </c>
      <c r="G24" s="18">
        <v>21</v>
      </c>
      <c r="H24" s="18" t="str">
        <f t="shared" si="0"/>
        <v>否</v>
      </c>
    </row>
    <row r="25" s="16" customFormat="1" ht="40" customHeight="1" spans="1:8">
      <c r="A25" s="8">
        <v>22</v>
      </c>
      <c r="B25" s="18" t="s">
        <v>1209</v>
      </c>
      <c r="C25" s="18" t="s">
        <v>11</v>
      </c>
      <c r="D25" s="18" t="s">
        <v>1210</v>
      </c>
      <c r="E25" s="20" t="s">
        <v>1169</v>
      </c>
      <c r="F25" s="18">
        <v>47.5</v>
      </c>
      <c r="G25" s="18">
        <v>22</v>
      </c>
      <c r="H25" s="18" t="str">
        <f t="shared" si="0"/>
        <v>否</v>
      </c>
    </row>
    <row r="26" s="16" customFormat="1" ht="40" customHeight="1" spans="1:8">
      <c r="A26" s="8">
        <v>23</v>
      </c>
      <c r="B26" s="18" t="s">
        <v>1211</v>
      </c>
      <c r="C26" s="18" t="s">
        <v>11</v>
      </c>
      <c r="D26" s="18" t="s">
        <v>1212</v>
      </c>
      <c r="E26" s="20" t="s">
        <v>1169</v>
      </c>
      <c r="F26" s="18">
        <v>47</v>
      </c>
      <c r="G26" s="18">
        <v>23</v>
      </c>
      <c r="H26" s="18" t="str">
        <f t="shared" si="0"/>
        <v>否</v>
      </c>
    </row>
    <row r="27" s="16" customFormat="1" ht="40" customHeight="1" spans="1:8">
      <c r="A27" s="8">
        <v>24</v>
      </c>
      <c r="B27" s="18" t="s">
        <v>1213</v>
      </c>
      <c r="C27" s="18" t="s">
        <v>15</v>
      </c>
      <c r="D27" s="18" t="s">
        <v>1214</v>
      </c>
      <c r="E27" s="20" t="s">
        <v>1169</v>
      </c>
      <c r="F27" s="18">
        <v>46.5</v>
      </c>
      <c r="G27" s="18">
        <v>24</v>
      </c>
      <c r="H27" s="18" t="str">
        <f t="shared" si="0"/>
        <v>否</v>
      </c>
    </row>
    <row r="28" s="16" customFormat="1" ht="40" customHeight="1" spans="1:8">
      <c r="A28" s="8">
        <v>25</v>
      </c>
      <c r="B28" s="18" t="s">
        <v>1215</v>
      </c>
      <c r="C28" s="18" t="s">
        <v>15</v>
      </c>
      <c r="D28" s="18" t="s">
        <v>1216</v>
      </c>
      <c r="E28" s="20" t="s">
        <v>1169</v>
      </c>
      <c r="F28" s="18">
        <v>45.5</v>
      </c>
      <c r="G28" s="18">
        <v>25</v>
      </c>
      <c r="H28" s="18" t="str">
        <f t="shared" si="0"/>
        <v>否</v>
      </c>
    </row>
    <row r="29" s="16" customFormat="1" ht="40" customHeight="1" spans="1:8">
      <c r="A29" s="8">
        <v>26</v>
      </c>
      <c r="B29" s="18" t="s">
        <v>1217</v>
      </c>
      <c r="C29" s="18" t="s">
        <v>11</v>
      </c>
      <c r="D29" s="18" t="s">
        <v>1218</v>
      </c>
      <c r="E29" s="20" t="s">
        <v>1169</v>
      </c>
      <c r="F29" s="18">
        <v>44.5</v>
      </c>
      <c r="G29" s="18">
        <v>26</v>
      </c>
      <c r="H29" s="18" t="str">
        <f t="shared" si="0"/>
        <v>否</v>
      </c>
    </row>
    <row r="30" s="16" customFormat="1" ht="40" customHeight="1" spans="1:8">
      <c r="A30" s="8">
        <v>27</v>
      </c>
      <c r="B30" s="18" t="s">
        <v>1219</v>
      </c>
      <c r="C30" s="18" t="s">
        <v>15</v>
      </c>
      <c r="D30" s="18" t="s">
        <v>1220</v>
      </c>
      <c r="E30" s="20" t="s">
        <v>1169</v>
      </c>
      <c r="F30" s="18">
        <v>44.5</v>
      </c>
      <c r="G30" s="18">
        <v>27</v>
      </c>
      <c r="H30" s="18" t="str">
        <f t="shared" si="0"/>
        <v>否</v>
      </c>
    </row>
    <row r="31" s="16" customFormat="1" ht="40" customHeight="1" spans="1:8">
      <c r="A31" s="8">
        <v>28</v>
      </c>
      <c r="B31" s="18" t="s">
        <v>1221</v>
      </c>
      <c r="C31" s="18" t="s">
        <v>11</v>
      </c>
      <c r="D31" s="18" t="s">
        <v>1222</v>
      </c>
      <c r="E31" s="20" t="s">
        <v>1169</v>
      </c>
      <c r="F31" s="18">
        <v>44.5</v>
      </c>
      <c r="G31" s="18">
        <v>28</v>
      </c>
      <c r="H31" s="18" t="str">
        <f t="shared" si="0"/>
        <v>否</v>
      </c>
    </row>
    <row r="32" s="16" customFormat="1" ht="40" customHeight="1" spans="1:8">
      <c r="A32" s="8">
        <v>29</v>
      </c>
      <c r="B32" s="18" t="s">
        <v>1223</v>
      </c>
      <c r="C32" s="18" t="s">
        <v>11</v>
      </c>
      <c r="D32" s="18" t="s">
        <v>1224</v>
      </c>
      <c r="E32" s="20" t="s">
        <v>1169</v>
      </c>
      <c r="F32" s="18">
        <v>44</v>
      </c>
      <c r="G32" s="18">
        <v>29</v>
      </c>
      <c r="H32" s="18" t="str">
        <f t="shared" si="0"/>
        <v>否</v>
      </c>
    </row>
    <row r="33" s="16" customFormat="1" ht="40" customHeight="1" spans="1:8">
      <c r="A33" s="8">
        <v>30</v>
      </c>
      <c r="B33" s="18" t="s">
        <v>1225</v>
      </c>
      <c r="C33" s="18" t="s">
        <v>15</v>
      </c>
      <c r="D33" s="18" t="s">
        <v>1226</v>
      </c>
      <c r="E33" s="20" t="s">
        <v>1169</v>
      </c>
      <c r="F33" s="18">
        <v>44</v>
      </c>
      <c r="G33" s="18">
        <v>30</v>
      </c>
      <c r="H33" s="18" t="str">
        <f t="shared" si="0"/>
        <v>否</v>
      </c>
    </row>
    <row r="34" s="16" customFormat="1" ht="40" customHeight="1" spans="1:8">
      <c r="A34" s="8">
        <v>31</v>
      </c>
      <c r="B34" s="18" t="s">
        <v>1227</v>
      </c>
      <c r="C34" s="18" t="s">
        <v>11</v>
      </c>
      <c r="D34" s="18" t="s">
        <v>1228</v>
      </c>
      <c r="E34" s="20" t="s">
        <v>1169</v>
      </c>
      <c r="F34" s="18">
        <v>44</v>
      </c>
      <c r="G34" s="18">
        <v>31</v>
      </c>
      <c r="H34" s="18" t="str">
        <f t="shared" si="0"/>
        <v>否</v>
      </c>
    </row>
    <row r="35" s="16" customFormat="1" ht="40" customHeight="1" spans="1:8">
      <c r="A35" s="8">
        <v>32</v>
      </c>
      <c r="B35" s="18" t="s">
        <v>1229</v>
      </c>
      <c r="C35" s="18" t="s">
        <v>11</v>
      </c>
      <c r="D35" s="18" t="s">
        <v>1230</v>
      </c>
      <c r="E35" s="20" t="s">
        <v>1169</v>
      </c>
      <c r="F35" s="18">
        <v>43.5</v>
      </c>
      <c r="G35" s="18">
        <v>32</v>
      </c>
      <c r="H35" s="18" t="str">
        <f t="shared" si="0"/>
        <v>否</v>
      </c>
    </row>
    <row r="36" s="16" customFormat="1" ht="40" customHeight="1" spans="1:8">
      <c r="A36" s="8">
        <v>33</v>
      </c>
      <c r="B36" s="18" t="s">
        <v>1231</v>
      </c>
      <c r="C36" s="18" t="s">
        <v>15</v>
      </c>
      <c r="D36" s="18" t="s">
        <v>1232</v>
      </c>
      <c r="E36" s="20" t="s">
        <v>1169</v>
      </c>
      <c r="F36" s="18">
        <v>43.5</v>
      </c>
      <c r="G36" s="18">
        <v>33</v>
      </c>
      <c r="H36" s="18" t="str">
        <f t="shared" si="0"/>
        <v>否</v>
      </c>
    </row>
    <row r="37" s="16" customFormat="1" ht="40" customHeight="1" spans="1:8">
      <c r="A37" s="8">
        <v>34</v>
      </c>
      <c r="B37" s="18" t="s">
        <v>1233</v>
      </c>
      <c r="C37" s="18" t="s">
        <v>15</v>
      </c>
      <c r="D37" s="18" t="s">
        <v>1234</v>
      </c>
      <c r="E37" s="20" t="s">
        <v>1169</v>
      </c>
      <c r="F37" s="18">
        <v>43.5</v>
      </c>
      <c r="G37" s="18">
        <v>34</v>
      </c>
      <c r="H37" s="18" t="str">
        <f t="shared" ref="H37:H67" si="1">IF(G37&lt;=7,"是","否")</f>
        <v>否</v>
      </c>
    </row>
    <row r="38" s="16" customFormat="1" ht="40" customHeight="1" spans="1:8">
      <c r="A38" s="8">
        <v>35</v>
      </c>
      <c r="B38" s="18" t="s">
        <v>1235</v>
      </c>
      <c r="C38" s="18" t="s">
        <v>15</v>
      </c>
      <c r="D38" s="18" t="s">
        <v>1236</v>
      </c>
      <c r="E38" s="20" t="s">
        <v>1169</v>
      </c>
      <c r="F38" s="18">
        <v>43.5</v>
      </c>
      <c r="G38" s="18">
        <v>35</v>
      </c>
      <c r="H38" s="18" t="str">
        <f t="shared" si="1"/>
        <v>否</v>
      </c>
    </row>
    <row r="39" s="16" customFormat="1" ht="40" customHeight="1" spans="1:8">
      <c r="A39" s="8">
        <v>36</v>
      </c>
      <c r="B39" s="18" t="s">
        <v>1237</v>
      </c>
      <c r="C39" s="18" t="s">
        <v>11</v>
      </c>
      <c r="D39" s="18" t="s">
        <v>1238</v>
      </c>
      <c r="E39" s="20" t="s">
        <v>1169</v>
      </c>
      <c r="F39" s="18">
        <v>42</v>
      </c>
      <c r="G39" s="18">
        <v>36</v>
      </c>
      <c r="H39" s="18" t="str">
        <f t="shared" si="1"/>
        <v>否</v>
      </c>
    </row>
    <row r="40" s="16" customFormat="1" ht="40" customHeight="1" spans="1:8">
      <c r="A40" s="8">
        <v>37</v>
      </c>
      <c r="B40" s="18" t="s">
        <v>1239</v>
      </c>
      <c r="C40" s="18" t="s">
        <v>15</v>
      </c>
      <c r="D40" s="18" t="s">
        <v>1240</v>
      </c>
      <c r="E40" s="20" t="s">
        <v>1169</v>
      </c>
      <c r="F40" s="18">
        <v>41</v>
      </c>
      <c r="G40" s="18">
        <v>37</v>
      </c>
      <c r="H40" s="18" t="str">
        <f t="shared" si="1"/>
        <v>否</v>
      </c>
    </row>
    <row r="41" s="16" customFormat="1" ht="40" customHeight="1" spans="1:8">
      <c r="A41" s="8">
        <v>38</v>
      </c>
      <c r="B41" s="18" t="s">
        <v>1241</v>
      </c>
      <c r="C41" s="18" t="s">
        <v>15</v>
      </c>
      <c r="D41" s="18" t="s">
        <v>1242</v>
      </c>
      <c r="E41" s="20" t="s">
        <v>1169</v>
      </c>
      <c r="F41" s="18">
        <v>40.5</v>
      </c>
      <c r="G41" s="18">
        <v>38</v>
      </c>
      <c r="H41" s="18" t="str">
        <f t="shared" si="1"/>
        <v>否</v>
      </c>
    </row>
    <row r="42" s="16" customFormat="1" ht="40" customHeight="1" spans="1:8">
      <c r="A42" s="8">
        <v>39</v>
      </c>
      <c r="B42" s="18" t="s">
        <v>1243</v>
      </c>
      <c r="C42" s="18" t="s">
        <v>15</v>
      </c>
      <c r="D42" s="18" t="s">
        <v>1244</v>
      </c>
      <c r="E42" s="20" t="s">
        <v>1169</v>
      </c>
      <c r="F42" s="18">
        <v>40</v>
      </c>
      <c r="G42" s="18">
        <v>39</v>
      </c>
      <c r="H42" s="18" t="str">
        <f t="shared" si="1"/>
        <v>否</v>
      </c>
    </row>
    <row r="43" s="16" customFormat="1" ht="40" customHeight="1" spans="1:8">
      <c r="A43" s="8">
        <v>40</v>
      </c>
      <c r="B43" s="18" t="s">
        <v>1245</v>
      </c>
      <c r="C43" s="18" t="s">
        <v>11</v>
      </c>
      <c r="D43" s="18" t="s">
        <v>1246</v>
      </c>
      <c r="E43" s="20" t="s">
        <v>1169</v>
      </c>
      <c r="F43" s="18">
        <v>40</v>
      </c>
      <c r="G43" s="18">
        <v>40</v>
      </c>
      <c r="H43" s="18" t="str">
        <f t="shared" si="1"/>
        <v>否</v>
      </c>
    </row>
    <row r="44" s="16" customFormat="1" ht="40" customHeight="1" spans="1:8">
      <c r="A44" s="8">
        <v>41</v>
      </c>
      <c r="B44" s="18" t="s">
        <v>1247</v>
      </c>
      <c r="C44" s="18" t="s">
        <v>15</v>
      </c>
      <c r="D44" s="18" t="s">
        <v>1248</v>
      </c>
      <c r="E44" s="20" t="s">
        <v>1169</v>
      </c>
      <c r="F44" s="18">
        <v>39.5</v>
      </c>
      <c r="G44" s="18">
        <v>41</v>
      </c>
      <c r="H44" s="18" t="str">
        <f t="shared" si="1"/>
        <v>否</v>
      </c>
    </row>
    <row r="45" s="16" customFormat="1" ht="40" customHeight="1" spans="1:8">
      <c r="A45" s="8">
        <v>42</v>
      </c>
      <c r="B45" s="18" t="s">
        <v>1249</v>
      </c>
      <c r="C45" s="18" t="s">
        <v>15</v>
      </c>
      <c r="D45" s="18" t="s">
        <v>1250</v>
      </c>
      <c r="E45" s="20" t="s">
        <v>1169</v>
      </c>
      <c r="F45" s="18">
        <v>38</v>
      </c>
      <c r="G45" s="18">
        <v>42</v>
      </c>
      <c r="H45" s="18" t="str">
        <f t="shared" si="1"/>
        <v>否</v>
      </c>
    </row>
    <row r="46" s="16" customFormat="1" ht="40" customHeight="1" spans="1:8">
      <c r="A46" s="8">
        <v>43</v>
      </c>
      <c r="B46" s="18" t="s">
        <v>1251</v>
      </c>
      <c r="C46" s="18" t="s">
        <v>11</v>
      </c>
      <c r="D46" s="18" t="s">
        <v>1252</v>
      </c>
      <c r="E46" s="20" t="s">
        <v>1169</v>
      </c>
      <c r="F46" s="18">
        <v>38</v>
      </c>
      <c r="G46" s="18">
        <v>43</v>
      </c>
      <c r="H46" s="18" t="str">
        <f t="shared" si="1"/>
        <v>否</v>
      </c>
    </row>
    <row r="47" s="16" customFormat="1" ht="40" customHeight="1" spans="1:8">
      <c r="A47" s="8">
        <v>44</v>
      </c>
      <c r="B47" s="18" t="s">
        <v>1253</v>
      </c>
      <c r="C47" s="18" t="s">
        <v>15</v>
      </c>
      <c r="D47" s="18" t="s">
        <v>1254</v>
      </c>
      <c r="E47" s="20" t="s">
        <v>1169</v>
      </c>
      <c r="F47" s="18">
        <v>37.5</v>
      </c>
      <c r="G47" s="18">
        <v>44</v>
      </c>
      <c r="H47" s="18" t="str">
        <f t="shared" si="1"/>
        <v>否</v>
      </c>
    </row>
    <row r="48" s="16" customFormat="1" ht="40" customHeight="1" spans="1:8">
      <c r="A48" s="8">
        <v>45</v>
      </c>
      <c r="B48" s="18" t="s">
        <v>1255</v>
      </c>
      <c r="C48" s="18" t="s">
        <v>11</v>
      </c>
      <c r="D48" s="18" t="s">
        <v>1256</v>
      </c>
      <c r="E48" s="20" t="s">
        <v>1169</v>
      </c>
      <c r="F48" s="18">
        <v>37</v>
      </c>
      <c r="G48" s="18">
        <v>45</v>
      </c>
      <c r="H48" s="18" t="str">
        <f t="shared" si="1"/>
        <v>否</v>
      </c>
    </row>
    <row r="49" s="16" customFormat="1" ht="40" customHeight="1" spans="1:8">
      <c r="A49" s="8">
        <v>46</v>
      </c>
      <c r="B49" s="18" t="s">
        <v>1257</v>
      </c>
      <c r="C49" s="18" t="s">
        <v>11</v>
      </c>
      <c r="D49" s="18" t="s">
        <v>1258</v>
      </c>
      <c r="E49" s="20" t="s">
        <v>1169</v>
      </c>
      <c r="F49" s="18">
        <v>36</v>
      </c>
      <c r="G49" s="18">
        <v>46</v>
      </c>
      <c r="H49" s="18" t="str">
        <f t="shared" si="1"/>
        <v>否</v>
      </c>
    </row>
    <row r="50" s="16" customFormat="1" ht="40" customHeight="1" spans="1:8">
      <c r="A50" s="8">
        <v>47</v>
      </c>
      <c r="B50" s="18" t="s">
        <v>1259</v>
      </c>
      <c r="C50" s="18" t="s">
        <v>11</v>
      </c>
      <c r="D50" s="18" t="s">
        <v>1260</v>
      </c>
      <c r="E50" s="20" t="s">
        <v>1169</v>
      </c>
      <c r="F50" s="18">
        <v>35.5</v>
      </c>
      <c r="G50" s="18">
        <v>47</v>
      </c>
      <c r="H50" s="18" t="str">
        <f t="shared" si="1"/>
        <v>否</v>
      </c>
    </row>
    <row r="51" s="16" customFormat="1" ht="40" customHeight="1" spans="1:8">
      <c r="A51" s="8">
        <v>48</v>
      </c>
      <c r="B51" s="18" t="s">
        <v>1261</v>
      </c>
      <c r="C51" s="18" t="s">
        <v>11</v>
      </c>
      <c r="D51" s="18" t="s">
        <v>1262</v>
      </c>
      <c r="E51" s="20" t="s">
        <v>1169</v>
      </c>
      <c r="F51" s="18">
        <v>33.5</v>
      </c>
      <c r="G51" s="18">
        <v>48</v>
      </c>
      <c r="H51" s="18" t="str">
        <f t="shared" si="1"/>
        <v>否</v>
      </c>
    </row>
    <row r="52" s="16" customFormat="1" ht="40" customHeight="1" spans="1:8">
      <c r="A52" s="8">
        <v>49</v>
      </c>
      <c r="B52" s="18" t="s">
        <v>1263</v>
      </c>
      <c r="C52" s="18" t="s">
        <v>11</v>
      </c>
      <c r="D52" s="18" t="s">
        <v>1264</v>
      </c>
      <c r="E52" s="20" t="s">
        <v>1169</v>
      </c>
      <c r="F52" s="18">
        <v>33</v>
      </c>
      <c r="G52" s="18">
        <v>49</v>
      </c>
      <c r="H52" s="18" t="str">
        <f t="shared" si="1"/>
        <v>否</v>
      </c>
    </row>
    <row r="53" s="16" customFormat="1" ht="40" customHeight="1" spans="1:8">
      <c r="A53" s="8">
        <v>50</v>
      </c>
      <c r="B53" s="18" t="s">
        <v>1265</v>
      </c>
      <c r="C53" s="18" t="s">
        <v>15</v>
      </c>
      <c r="D53" s="18" t="s">
        <v>1266</v>
      </c>
      <c r="E53" s="20" t="s">
        <v>1169</v>
      </c>
      <c r="F53" s="18">
        <v>18.5</v>
      </c>
      <c r="G53" s="18">
        <v>50</v>
      </c>
      <c r="H53" s="18" t="str">
        <f t="shared" si="1"/>
        <v>否</v>
      </c>
    </row>
    <row r="54" s="16" customFormat="1" ht="40" customHeight="1" spans="1:8">
      <c r="A54" s="8">
        <v>51</v>
      </c>
      <c r="B54" s="18" t="s">
        <v>1267</v>
      </c>
      <c r="C54" s="18" t="s">
        <v>15</v>
      </c>
      <c r="D54" s="18" t="s">
        <v>1268</v>
      </c>
      <c r="E54" s="20" t="s">
        <v>1169</v>
      </c>
      <c r="F54" s="18"/>
      <c r="G54" s="18">
        <v>51</v>
      </c>
      <c r="H54" s="18" t="str">
        <f t="shared" si="1"/>
        <v>否</v>
      </c>
    </row>
    <row r="55" s="16" customFormat="1" ht="40" customHeight="1" spans="1:8">
      <c r="A55" s="8">
        <v>52</v>
      </c>
      <c r="B55" s="18" t="s">
        <v>1269</v>
      </c>
      <c r="C55" s="18" t="s">
        <v>11</v>
      </c>
      <c r="D55" s="18" t="s">
        <v>1270</v>
      </c>
      <c r="E55" s="20" t="s">
        <v>1169</v>
      </c>
      <c r="F55" s="18"/>
      <c r="G55" s="18">
        <v>52</v>
      </c>
      <c r="H55" s="18" t="str">
        <f t="shared" si="1"/>
        <v>否</v>
      </c>
    </row>
    <row r="56" s="16" customFormat="1" ht="40" customHeight="1" spans="1:8">
      <c r="A56" s="8">
        <v>53</v>
      </c>
      <c r="B56" s="18" t="s">
        <v>1271</v>
      </c>
      <c r="C56" s="18" t="s">
        <v>11</v>
      </c>
      <c r="D56" s="18" t="s">
        <v>1272</v>
      </c>
      <c r="E56" s="20" t="s">
        <v>1169</v>
      </c>
      <c r="F56" s="18"/>
      <c r="G56" s="18">
        <v>53</v>
      </c>
      <c r="H56" s="18" t="str">
        <f t="shared" si="1"/>
        <v>否</v>
      </c>
    </row>
    <row r="57" s="16" customFormat="1" ht="40" customHeight="1" spans="1:8">
      <c r="A57" s="8">
        <v>54</v>
      </c>
      <c r="B57" s="18" t="s">
        <v>1273</v>
      </c>
      <c r="C57" s="18" t="s">
        <v>15</v>
      </c>
      <c r="D57" s="18" t="s">
        <v>1274</v>
      </c>
      <c r="E57" s="20" t="s">
        <v>1169</v>
      </c>
      <c r="F57" s="18"/>
      <c r="G57" s="18">
        <v>54</v>
      </c>
      <c r="H57" s="18" t="str">
        <f t="shared" si="1"/>
        <v>否</v>
      </c>
    </row>
    <row r="58" s="16" customFormat="1" ht="40" customHeight="1" spans="1:8">
      <c r="A58" s="8">
        <v>55</v>
      </c>
      <c r="B58" s="18" t="s">
        <v>1275</v>
      </c>
      <c r="C58" s="18" t="s">
        <v>11</v>
      </c>
      <c r="D58" s="18" t="s">
        <v>1276</v>
      </c>
      <c r="E58" s="20" t="s">
        <v>1169</v>
      </c>
      <c r="F58" s="18"/>
      <c r="G58" s="18">
        <v>55</v>
      </c>
      <c r="H58" s="18" t="str">
        <f t="shared" si="1"/>
        <v>否</v>
      </c>
    </row>
    <row r="59" s="16" customFormat="1" ht="40" customHeight="1" spans="1:8">
      <c r="A59" s="8">
        <v>56</v>
      </c>
      <c r="B59" s="18" t="s">
        <v>1277</v>
      </c>
      <c r="C59" s="18" t="s">
        <v>15</v>
      </c>
      <c r="D59" s="18" t="s">
        <v>1278</v>
      </c>
      <c r="E59" s="20" t="s">
        <v>1169</v>
      </c>
      <c r="F59" s="18"/>
      <c r="G59" s="18">
        <v>56</v>
      </c>
      <c r="H59" s="18" t="str">
        <f t="shared" si="1"/>
        <v>否</v>
      </c>
    </row>
    <row r="60" s="16" customFormat="1" ht="40" customHeight="1" spans="1:8">
      <c r="A60" s="8">
        <v>57</v>
      </c>
      <c r="B60" s="18" t="s">
        <v>1279</v>
      </c>
      <c r="C60" s="18" t="s">
        <v>15</v>
      </c>
      <c r="D60" s="18" t="s">
        <v>1280</v>
      </c>
      <c r="E60" s="20" t="s">
        <v>1169</v>
      </c>
      <c r="F60" s="18"/>
      <c r="G60" s="18">
        <v>57</v>
      </c>
      <c r="H60" s="18" t="str">
        <f t="shared" si="1"/>
        <v>否</v>
      </c>
    </row>
    <row r="61" s="16" customFormat="1" ht="40" customHeight="1" spans="1:8">
      <c r="A61" s="8">
        <v>58</v>
      </c>
      <c r="B61" s="18" t="s">
        <v>1281</v>
      </c>
      <c r="C61" s="18" t="s">
        <v>11</v>
      </c>
      <c r="D61" s="18" t="s">
        <v>1282</v>
      </c>
      <c r="E61" s="20" t="s">
        <v>1169</v>
      </c>
      <c r="F61" s="18"/>
      <c r="G61" s="18">
        <v>58</v>
      </c>
      <c r="H61" s="18" t="str">
        <f t="shared" si="1"/>
        <v>否</v>
      </c>
    </row>
    <row r="62" s="16" customFormat="1" ht="40" customHeight="1" spans="1:8">
      <c r="A62" s="8">
        <v>59</v>
      </c>
      <c r="B62" s="18" t="s">
        <v>1283</v>
      </c>
      <c r="C62" s="18" t="s">
        <v>11</v>
      </c>
      <c r="D62" s="18" t="s">
        <v>1284</v>
      </c>
      <c r="E62" s="20" t="s">
        <v>1169</v>
      </c>
      <c r="F62" s="18"/>
      <c r="G62" s="18">
        <v>59</v>
      </c>
      <c r="H62" s="18" t="str">
        <f t="shared" si="1"/>
        <v>否</v>
      </c>
    </row>
    <row r="63" s="16" customFormat="1" ht="40" customHeight="1" spans="1:8">
      <c r="A63" s="8">
        <v>60</v>
      </c>
      <c r="B63" s="18" t="s">
        <v>1285</v>
      </c>
      <c r="C63" s="18" t="s">
        <v>15</v>
      </c>
      <c r="D63" s="18" t="s">
        <v>1286</v>
      </c>
      <c r="E63" s="20" t="s">
        <v>1169</v>
      </c>
      <c r="F63" s="18"/>
      <c r="G63" s="18">
        <v>60</v>
      </c>
      <c r="H63" s="18" t="str">
        <f t="shared" si="1"/>
        <v>否</v>
      </c>
    </row>
    <row r="64" s="16" customFormat="1" ht="40" customHeight="1" spans="1:8">
      <c r="A64" s="8">
        <v>61</v>
      </c>
      <c r="B64" s="18" t="s">
        <v>1287</v>
      </c>
      <c r="C64" s="18" t="s">
        <v>11</v>
      </c>
      <c r="D64" s="18" t="s">
        <v>1288</v>
      </c>
      <c r="E64" s="20" t="s">
        <v>1169</v>
      </c>
      <c r="F64" s="18"/>
      <c r="G64" s="18">
        <v>61</v>
      </c>
      <c r="H64" s="18" t="str">
        <f t="shared" si="1"/>
        <v>否</v>
      </c>
    </row>
    <row r="65" s="16" customFormat="1" ht="40" customHeight="1" spans="1:8">
      <c r="A65" s="8">
        <v>62</v>
      </c>
      <c r="B65" s="18" t="s">
        <v>1289</v>
      </c>
      <c r="C65" s="18" t="s">
        <v>11</v>
      </c>
      <c r="D65" s="18" t="s">
        <v>1290</v>
      </c>
      <c r="E65" s="20" t="s">
        <v>1169</v>
      </c>
      <c r="F65" s="18"/>
      <c r="G65" s="18">
        <v>62</v>
      </c>
      <c r="H65" s="18" t="str">
        <f t="shared" si="1"/>
        <v>否</v>
      </c>
    </row>
    <row r="66" s="16" customFormat="1" ht="40" customHeight="1" spans="1:8">
      <c r="A66" s="8">
        <v>63</v>
      </c>
      <c r="B66" s="18" t="s">
        <v>1291</v>
      </c>
      <c r="C66" s="18" t="s">
        <v>15</v>
      </c>
      <c r="D66" s="18" t="s">
        <v>1292</v>
      </c>
      <c r="E66" s="20" t="s">
        <v>1169</v>
      </c>
      <c r="F66" s="18"/>
      <c r="G66" s="18">
        <v>63</v>
      </c>
      <c r="H66" s="18" t="str">
        <f t="shared" si="1"/>
        <v>否</v>
      </c>
    </row>
    <row r="67" s="16" customFormat="1" ht="40" customHeight="1" spans="1:8">
      <c r="A67" s="8">
        <v>64</v>
      </c>
      <c r="B67" s="18" t="s">
        <v>1293</v>
      </c>
      <c r="C67" s="18" t="s">
        <v>11</v>
      </c>
      <c r="D67" s="18" t="s">
        <v>1294</v>
      </c>
      <c r="E67" s="20" t="s">
        <v>1169</v>
      </c>
      <c r="F67" s="18"/>
      <c r="G67" s="18">
        <v>64</v>
      </c>
      <c r="H67" s="18" t="str">
        <f t="shared" si="1"/>
        <v>否</v>
      </c>
    </row>
    <row r="68" s="17" customFormat="1" spans="5:5">
      <c r="E68" s="22"/>
    </row>
    <row r="69" s="17" customFormat="1" spans="5:5">
      <c r="E69" s="22"/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H24"/>
  <sheetViews>
    <sheetView workbookViewId="0">
      <pane ySplit="3" topLeftCell="A16" activePane="bottomLeft" state="frozen"/>
      <selection/>
      <selection pane="bottomLeft" activeCell="D5" sqref="D5"/>
    </sheetView>
  </sheetViews>
  <sheetFormatPr defaultColWidth="9" defaultRowHeight="14.4" outlineLevelCol="7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6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s="1" customFormat="1" ht="40" customHeight="1" spans="1:8">
      <c r="A4" s="8">
        <v>1</v>
      </c>
      <c r="B4" s="8" t="s">
        <v>1295</v>
      </c>
      <c r="C4" s="14" t="s">
        <v>15</v>
      </c>
      <c r="D4" s="8" t="s">
        <v>1296</v>
      </c>
      <c r="E4" s="9" t="s">
        <v>1297</v>
      </c>
      <c r="F4" s="10">
        <v>55</v>
      </c>
      <c r="G4" s="10">
        <v>1</v>
      </c>
      <c r="H4" s="11" t="str">
        <f>IF(G4&lt;=3,"是","否")</f>
        <v>是</v>
      </c>
    </row>
    <row r="5" s="1" customFormat="1" ht="40" customHeight="1" spans="1:8">
      <c r="A5" s="8">
        <v>2</v>
      </c>
      <c r="B5" s="8" t="s">
        <v>1298</v>
      </c>
      <c r="C5" s="14" t="s">
        <v>15</v>
      </c>
      <c r="D5" s="8" t="s">
        <v>1299</v>
      </c>
      <c r="E5" s="9" t="s">
        <v>1297</v>
      </c>
      <c r="F5" s="10">
        <v>51</v>
      </c>
      <c r="G5" s="10">
        <v>2</v>
      </c>
      <c r="H5" s="11" t="str">
        <f t="shared" ref="H5:H22" si="0">IF(G5&lt;=3,"是","否")</f>
        <v>是</v>
      </c>
    </row>
    <row r="6" s="1" customFormat="1" ht="40" customHeight="1" spans="1:8">
      <c r="A6" s="8">
        <v>3</v>
      </c>
      <c r="B6" s="8" t="s">
        <v>1300</v>
      </c>
      <c r="C6" s="14" t="s">
        <v>15</v>
      </c>
      <c r="D6" s="8" t="s">
        <v>1301</v>
      </c>
      <c r="E6" s="9" t="s">
        <v>1297</v>
      </c>
      <c r="F6" s="10">
        <v>50</v>
      </c>
      <c r="G6" s="10">
        <v>3</v>
      </c>
      <c r="H6" s="11" t="str">
        <f t="shared" si="0"/>
        <v>是</v>
      </c>
    </row>
    <row r="7" s="1" customFormat="1" ht="40" customHeight="1" spans="1:8">
      <c r="A7" s="8">
        <v>4</v>
      </c>
      <c r="B7" s="8" t="s">
        <v>1302</v>
      </c>
      <c r="C7" s="14" t="s">
        <v>15</v>
      </c>
      <c r="D7" s="8" t="s">
        <v>1303</v>
      </c>
      <c r="E7" s="9" t="s">
        <v>1297</v>
      </c>
      <c r="F7" s="10">
        <v>49</v>
      </c>
      <c r="G7" s="10">
        <v>4</v>
      </c>
      <c r="H7" s="11" t="str">
        <f t="shared" si="0"/>
        <v>否</v>
      </c>
    </row>
    <row r="8" s="1" customFormat="1" ht="40" customHeight="1" spans="1:8">
      <c r="A8" s="8">
        <v>5</v>
      </c>
      <c r="B8" s="8" t="s">
        <v>1304</v>
      </c>
      <c r="C8" s="8" t="s">
        <v>15</v>
      </c>
      <c r="D8" s="8" t="s">
        <v>1305</v>
      </c>
      <c r="E8" s="9" t="s">
        <v>1297</v>
      </c>
      <c r="F8" s="10">
        <v>48.5</v>
      </c>
      <c r="G8" s="10">
        <v>5</v>
      </c>
      <c r="H8" s="11" t="str">
        <f t="shared" si="0"/>
        <v>否</v>
      </c>
    </row>
    <row r="9" s="1" customFormat="1" ht="40" customHeight="1" spans="1:8">
      <c r="A9" s="8">
        <v>6</v>
      </c>
      <c r="B9" s="8" t="s">
        <v>1306</v>
      </c>
      <c r="C9" s="8" t="s">
        <v>11</v>
      </c>
      <c r="D9" s="8" t="s">
        <v>1307</v>
      </c>
      <c r="E9" s="9" t="s">
        <v>1297</v>
      </c>
      <c r="F9" s="10">
        <v>47.5</v>
      </c>
      <c r="G9" s="10">
        <v>6</v>
      </c>
      <c r="H9" s="11" t="str">
        <f t="shared" si="0"/>
        <v>否</v>
      </c>
    </row>
    <row r="10" s="1" customFormat="1" ht="40" customHeight="1" spans="1:8">
      <c r="A10" s="8">
        <v>7</v>
      </c>
      <c r="B10" s="8" t="s">
        <v>1308</v>
      </c>
      <c r="C10" s="8" t="s">
        <v>11</v>
      </c>
      <c r="D10" s="8" t="s">
        <v>1309</v>
      </c>
      <c r="E10" s="9" t="s">
        <v>1297</v>
      </c>
      <c r="F10" s="10">
        <v>43</v>
      </c>
      <c r="G10" s="10">
        <v>7</v>
      </c>
      <c r="H10" s="11" t="str">
        <f t="shared" si="0"/>
        <v>否</v>
      </c>
    </row>
    <row r="11" s="1" customFormat="1" ht="40" customHeight="1" spans="1:8">
      <c r="A11" s="8">
        <v>8</v>
      </c>
      <c r="B11" s="8" t="s">
        <v>1310</v>
      </c>
      <c r="C11" s="8" t="s">
        <v>15</v>
      </c>
      <c r="D11" s="8" t="s">
        <v>1311</v>
      </c>
      <c r="E11" s="9" t="s">
        <v>1297</v>
      </c>
      <c r="F11" s="10">
        <v>42.5</v>
      </c>
      <c r="G11" s="10">
        <v>8</v>
      </c>
      <c r="H11" s="11" t="str">
        <f t="shared" si="0"/>
        <v>否</v>
      </c>
    </row>
    <row r="12" s="1" customFormat="1" ht="40" customHeight="1" spans="1:8">
      <c r="A12" s="8">
        <v>9</v>
      </c>
      <c r="B12" s="8" t="s">
        <v>1312</v>
      </c>
      <c r="C12" s="8" t="s">
        <v>15</v>
      </c>
      <c r="D12" s="8" t="s">
        <v>1313</v>
      </c>
      <c r="E12" s="9" t="s">
        <v>1297</v>
      </c>
      <c r="F12" s="10">
        <v>42</v>
      </c>
      <c r="G12" s="10">
        <v>9</v>
      </c>
      <c r="H12" s="11" t="str">
        <f t="shared" si="0"/>
        <v>否</v>
      </c>
    </row>
    <row r="13" s="1" customFormat="1" ht="40" customHeight="1" spans="1:8">
      <c r="A13" s="8">
        <v>10</v>
      </c>
      <c r="B13" s="8" t="s">
        <v>1314</v>
      </c>
      <c r="C13" s="8" t="s">
        <v>15</v>
      </c>
      <c r="D13" s="8" t="s">
        <v>1315</v>
      </c>
      <c r="E13" s="9" t="s">
        <v>1297</v>
      </c>
      <c r="F13" s="10">
        <v>40</v>
      </c>
      <c r="G13" s="10">
        <v>10</v>
      </c>
      <c r="H13" s="11" t="str">
        <f t="shared" si="0"/>
        <v>否</v>
      </c>
    </row>
    <row r="14" s="1" customFormat="1" ht="40" customHeight="1" spans="1:8">
      <c r="A14" s="8">
        <v>11</v>
      </c>
      <c r="B14" s="8" t="s">
        <v>1316</v>
      </c>
      <c r="C14" s="8" t="s">
        <v>15</v>
      </c>
      <c r="D14" s="8" t="s">
        <v>1317</v>
      </c>
      <c r="E14" s="9" t="s">
        <v>1297</v>
      </c>
      <c r="F14" s="10">
        <v>39.5</v>
      </c>
      <c r="G14" s="10">
        <v>11</v>
      </c>
      <c r="H14" s="11" t="str">
        <f t="shared" si="0"/>
        <v>否</v>
      </c>
    </row>
    <row r="15" s="1" customFormat="1" ht="40" customHeight="1" spans="1:8">
      <c r="A15" s="8">
        <v>12</v>
      </c>
      <c r="B15" s="8" t="s">
        <v>1318</v>
      </c>
      <c r="C15" s="8" t="s">
        <v>15</v>
      </c>
      <c r="D15" s="8" t="s">
        <v>1319</v>
      </c>
      <c r="E15" s="9" t="s">
        <v>1297</v>
      </c>
      <c r="F15" s="10">
        <v>39.5</v>
      </c>
      <c r="G15" s="10">
        <v>12</v>
      </c>
      <c r="H15" s="11" t="str">
        <f t="shared" si="0"/>
        <v>否</v>
      </c>
    </row>
    <row r="16" s="1" customFormat="1" ht="40" customHeight="1" spans="1:8">
      <c r="A16" s="8">
        <v>13</v>
      </c>
      <c r="B16" s="8" t="s">
        <v>1320</v>
      </c>
      <c r="C16" s="8" t="s">
        <v>15</v>
      </c>
      <c r="D16" s="8" t="s">
        <v>1321</v>
      </c>
      <c r="E16" s="9" t="s">
        <v>1297</v>
      </c>
      <c r="F16" s="10">
        <v>39</v>
      </c>
      <c r="G16" s="10">
        <v>13</v>
      </c>
      <c r="H16" s="11" t="str">
        <f t="shared" si="0"/>
        <v>否</v>
      </c>
    </row>
    <row r="17" s="1" customFormat="1" ht="40" customHeight="1" spans="1:8">
      <c r="A17" s="8">
        <v>14</v>
      </c>
      <c r="B17" s="8" t="s">
        <v>1322</v>
      </c>
      <c r="C17" s="8" t="s">
        <v>15</v>
      </c>
      <c r="D17" s="8" t="s">
        <v>1323</v>
      </c>
      <c r="E17" s="9" t="s">
        <v>1297</v>
      </c>
      <c r="F17" s="10">
        <v>34.5</v>
      </c>
      <c r="G17" s="10">
        <v>14</v>
      </c>
      <c r="H17" s="11" t="str">
        <f t="shared" si="0"/>
        <v>否</v>
      </c>
    </row>
    <row r="18" s="1" customFormat="1" ht="40" customHeight="1" spans="1:8">
      <c r="A18" s="8">
        <v>15</v>
      </c>
      <c r="B18" s="8" t="s">
        <v>1324</v>
      </c>
      <c r="C18" s="8" t="s">
        <v>15</v>
      </c>
      <c r="D18" s="8" t="s">
        <v>1325</v>
      </c>
      <c r="E18" s="9" t="s">
        <v>1297</v>
      </c>
      <c r="F18" s="10">
        <v>33</v>
      </c>
      <c r="G18" s="10">
        <v>15</v>
      </c>
      <c r="H18" s="11" t="str">
        <f t="shared" si="0"/>
        <v>否</v>
      </c>
    </row>
    <row r="19" s="1" customFormat="1" ht="40" customHeight="1" spans="1:8">
      <c r="A19" s="8">
        <v>16</v>
      </c>
      <c r="B19" s="8" t="s">
        <v>1326</v>
      </c>
      <c r="C19" s="8" t="s">
        <v>15</v>
      </c>
      <c r="D19" s="8" t="s">
        <v>1327</v>
      </c>
      <c r="E19" s="9" t="s">
        <v>1297</v>
      </c>
      <c r="F19" s="10">
        <v>33</v>
      </c>
      <c r="G19" s="10">
        <v>16</v>
      </c>
      <c r="H19" s="11" t="str">
        <f t="shared" si="0"/>
        <v>否</v>
      </c>
    </row>
    <row r="20" s="1" customFormat="1" ht="40" customHeight="1" spans="1:8">
      <c r="A20" s="8">
        <v>17</v>
      </c>
      <c r="B20" s="8" t="s">
        <v>1328</v>
      </c>
      <c r="C20" s="8" t="s">
        <v>15</v>
      </c>
      <c r="D20" s="8" t="s">
        <v>1329</v>
      </c>
      <c r="E20" s="9" t="s">
        <v>1297</v>
      </c>
      <c r="F20" s="10">
        <v>29</v>
      </c>
      <c r="G20" s="10">
        <v>17</v>
      </c>
      <c r="H20" s="11" t="str">
        <f t="shared" si="0"/>
        <v>否</v>
      </c>
    </row>
    <row r="21" s="1" customFormat="1" ht="40" customHeight="1" spans="1:8">
      <c r="A21" s="8">
        <v>18</v>
      </c>
      <c r="B21" s="8" t="s">
        <v>1330</v>
      </c>
      <c r="C21" s="8" t="s">
        <v>15</v>
      </c>
      <c r="D21" s="8" t="s">
        <v>1331</v>
      </c>
      <c r="E21" s="9" t="s">
        <v>1297</v>
      </c>
      <c r="F21" s="10">
        <v>19.5</v>
      </c>
      <c r="G21" s="10">
        <v>18</v>
      </c>
      <c r="H21" s="11" t="str">
        <f t="shared" si="0"/>
        <v>否</v>
      </c>
    </row>
    <row r="22" s="1" customFormat="1" ht="40" customHeight="1" spans="1:8">
      <c r="A22" s="8">
        <v>19</v>
      </c>
      <c r="B22" s="8" t="s">
        <v>1332</v>
      </c>
      <c r="C22" s="8" t="s">
        <v>15</v>
      </c>
      <c r="D22" s="8" t="s">
        <v>1333</v>
      </c>
      <c r="E22" s="9" t="s">
        <v>1297</v>
      </c>
      <c r="F22" s="10"/>
      <c r="G22" s="10">
        <v>19</v>
      </c>
      <c r="H22" s="11" t="str">
        <f t="shared" si="0"/>
        <v>否</v>
      </c>
    </row>
    <row r="23" s="1" customFormat="1" spans="5:5">
      <c r="E23" s="15"/>
    </row>
    <row r="24" s="1" customFormat="1" spans="5:5">
      <c r="E24" s="15"/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H104"/>
  <sheetViews>
    <sheetView workbookViewId="0">
      <pane ySplit="3" topLeftCell="A4" activePane="bottomLeft" state="frozen"/>
      <selection/>
      <selection pane="bottomLeft" activeCell="D107" sqref="D107"/>
    </sheetView>
  </sheetViews>
  <sheetFormatPr defaultColWidth="9" defaultRowHeight="14.4" outlineLevelCol="7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4.5555555555556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s="2" customFormat="1" ht="40" customHeight="1" spans="1:8">
      <c r="A4" s="8">
        <v>1</v>
      </c>
      <c r="B4" s="8" t="s">
        <v>1334</v>
      </c>
      <c r="C4" s="8" t="s">
        <v>15</v>
      </c>
      <c r="D4" s="8" t="s">
        <v>1335</v>
      </c>
      <c r="E4" s="9" t="s">
        <v>1336</v>
      </c>
      <c r="F4" s="10">
        <v>66.5</v>
      </c>
      <c r="G4" s="10">
        <v>1</v>
      </c>
      <c r="H4" s="11" t="str">
        <f>IF(G4&lt;=9,"是","否")</f>
        <v>是</v>
      </c>
    </row>
    <row r="5" s="1" customFormat="1" ht="40" customHeight="1" spans="1:8">
      <c r="A5" s="8">
        <v>2</v>
      </c>
      <c r="B5" s="8" t="s">
        <v>1337</v>
      </c>
      <c r="C5" s="14" t="s">
        <v>11</v>
      </c>
      <c r="D5" s="8" t="s">
        <v>1338</v>
      </c>
      <c r="E5" s="9" t="s">
        <v>1336</v>
      </c>
      <c r="F5" s="10">
        <v>61.5</v>
      </c>
      <c r="G5" s="10">
        <v>2</v>
      </c>
      <c r="H5" s="11" t="str">
        <f t="shared" ref="H5:H36" si="0">IF(G5&lt;=9,"是","否")</f>
        <v>是</v>
      </c>
    </row>
    <row r="6" s="1" customFormat="1" ht="40" customHeight="1" spans="1:8">
      <c r="A6" s="8">
        <v>3</v>
      </c>
      <c r="B6" s="8" t="s">
        <v>1339</v>
      </c>
      <c r="C6" s="14" t="s">
        <v>11</v>
      </c>
      <c r="D6" s="8" t="s">
        <v>1340</v>
      </c>
      <c r="E6" s="9" t="s">
        <v>1336</v>
      </c>
      <c r="F6" s="10">
        <v>59.5</v>
      </c>
      <c r="G6" s="10">
        <v>3</v>
      </c>
      <c r="H6" s="11" t="str">
        <f t="shared" si="0"/>
        <v>是</v>
      </c>
    </row>
    <row r="7" s="1" customFormat="1" ht="40" customHeight="1" spans="1:8">
      <c r="A7" s="8">
        <v>4</v>
      </c>
      <c r="B7" s="8" t="s">
        <v>1341</v>
      </c>
      <c r="C7" s="14" t="s">
        <v>11</v>
      </c>
      <c r="D7" s="8" t="s">
        <v>1342</v>
      </c>
      <c r="E7" s="9" t="s">
        <v>1336</v>
      </c>
      <c r="F7" s="10">
        <v>57.5</v>
      </c>
      <c r="G7" s="10">
        <v>4</v>
      </c>
      <c r="H7" s="11" t="str">
        <f t="shared" si="0"/>
        <v>是</v>
      </c>
    </row>
    <row r="8" s="1" customFormat="1" ht="40" customHeight="1" spans="1:8">
      <c r="A8" s="8">
        <v>5</v>
      </c>
      <c r="B8" s="8" t="s">
        <v>1343</v>
      </c>
      <c r="C8" s="8" t="s">
        <v>11</v>
      </c>
      <c r="D8" s="8" t="s">
        <v>1344</v>
      </c>
      <c r="E8" s="9" t="s">
        <v>1336</v>
      </c>
      <c r="F8" s="10">
        <v>57</v>
      </c>
      <c r="G8" s="10">
        <v>5</v>
      </c>
      <c r="H8" s="11" t="str">
        <f t="shared" si="0"/>
        <v>是</v>
      </c>
    </row>
    <row r="9" s="1" customFormat="1" ht="40" customHeight="1" spans="1:8">
      <c r="A9" s="8">
        <v>6</v>
      </c>
      <c r="B9" s="8" t="s">
        <v>1345</v>
      </c>
      <c r="C9" s="8" t="s">
        <v>11</v>
      </c>
      <c r="D9" s="8" t="s">
        <v>1346</v>
      </c>
      <c r="E9" s="9" t="s">
        <v>1336</v>
      </c>
      <c r="F9" s="10">
        <v>56.5</v>
      </c>
      <c r="G9" s="10">
        <v>6</v>
      </c>
      <c r="H9" s="11" t="str">
        <f t="shared" si="0"/>
        <v>是</v>
      </c>
    </row>
    <row r="10" s="1" customFormat="1" ht="40" customHeight="1" spans="1:8">
      <c r="A10" s="8">
        <v>7</v>
      </c>
      <c r="B10" s="8" t="s">
        <v>1347</v>
      </c>
      <c r="C10" s="8" t="s">
        <v>15</v>
      </c>
      <c r="D10" s="8" t="s">
        <v>1348</v>
      </c>
      <c r="E10" s="9" t="s">
        <v>1336</v>
      </c>
      <c r="F10" s="10">
        <v>56</v>
      </c>
      <c r="G10" s="10">
        <v>7</v>
      </c>
      <c r="H10" s="11" t="str">
        <f t="shared" si="0"/>
        <v>是</v>
      </c>
    </row>
    <row r="11" s="1" customFormat="1" ht="40" customHeight="1" spans="1:8">
      <c r="A11" s="8">
        <v>8</v>
      </c>
      <c r="B11" s="8" t="s">
        <v>1349</v>
      </c>
      <c r="C11" s="8" t="s">
        <v>15</v>
      </c>
      <c r="D11" s="8" t="s">
        <v>1350</v>
      </c>
      <c r="E11" s="9" t="s">
        <v>1336</v>
      </c>
      <c r="F11" s="10">
        <v>55</v>
      </c>
      <c r="G11" s="10">
        <v>8</v>
      </c>
      <c r="H11" s="11" t="str">
        <f t="shared" si="0"/>
        <v>是</v>
      </c>
    </row>
    <row r="12" s="1" customFormat="1" ht="40" customHeight="1" spans="1:8">
      <c r="A12" s="8">
        <v>9</v>
      </c>
      <c r="B12" s="8" t="s">
        <v>1351</v>
      </c>
      <c r="C12" s="8" t="s">
        <v>11</v>
      </c>
      <c r="D12" s="8" t="s">
        <v>1352</v>
      </c>
      <c r="E12" s="9" t="s">
        <v>1336</v>
      </c>
      <c r="F12" s="10">
        <v>54.5</v>
      </c>
      <c r="G12" s="10">
        <v>9</v>
      </c>
      <c r="H12" s="11" t="str">
        <f t="shared" si="0"/>
        <v>是</v>
      </c>
    </row>
    <row r="13" s="1" customFormat="1" ht="40" customHeight="1" spans="1:8">
      <c r="A13" s="8">
        <v>10</v>
      </c>
      <c r="B13" s="8" t="s">
        <v>1353</v>
      </c>
      <c r="C13" s="8" t="s">
        <v>15</v>
      </c>
      <c r="D13" s="8" t="s">
        <v>1354</v>
      </c>
      <c r="E13" s="9" t="s">
        <v>1336</v>
      </c>
      <c r="F13" s="10">
        <v>53.5</v>
      </c>
      <c r="G13" s="10">
        <v>10</v>
      </c>
      <c r="H13" s="11" t="str">
        <f t="shared" si="0"/>
        <v>否</v>
      </c>
    </row>
    <row r="14" s="1" customFormat="1" ht="40" customHeight="1" spans="1:8">
      <c r="A14" s="8">
        <v>11</v>
      </c>
      <c r="B14" s="8" t="s">
        <v>1355</v>
      </c>
      <c r="C14" s="8" t="s">
        <v>15</v>
      </c>
      <c r="D14" s="8" t="s">
        <v>1356</v>
      </c>
      <c r="E14" s="9" t="s">
        <v>1336</v>
      </c>
      <c r="F14" s="10">
        <v>53.5</v>
      </c>
      <c r="G14" s="10">
        <v>11</v>
      </c>
      <c r="H14" s="11" t="str">
        <f t="shared" si="0"/>
        <v>否</v>
      </c>
    </row>
    <row r="15" s="1" customFormat="1" ht="40" customHeight="1" spans="1:8">
      <c r="A15" s="8">
        <v>12</v>
      </c>
      <c r="B15" s="8" t="s">
        <v>1357</v>
      </c>
      <c r="C15" s="8" t="s">
        <v>11</v>
      </c>
      <c r="D15" s="8" t="s">
        <v>1358</v>
      </c>
      <c r="E15" s="9" t="s">
        <v>1336</v>
      </c>
      <c r="F15" s="10">
        <v>52.5</v>
      </c>
      <c r="G15" s="10">
        <v>12</v>
      </c>
      <c r="H15" s="11" t="str">
        <f t="shared" si="0"/>
        <v>否</v>
      </c>
    </row>
    <row r="16" s="1" customFormat="1" ht="40" customHeight="1" spans="1:8">
      <c r="A16" s="8">
        <v>13</v>
      </c>
      <c r="B16" s="8" t="s">
        <v>1359</v>
      </c>
      <c r="C16" s="8" t="s">
        <v>15</v>
      </c>
      <c r="D16" s="8" t="s">
        <v>1360</v>
      </c>
      <c r="E16" s="9" t="s">
        <v>1336</v>
      </c>
      <c r="F16" s="10">
        <v>52.5</v>
      </c>
      <c r="G16" s="10">
        <v>13</v>
      </c>
      <c r="H16" s="11" t="str">
        <f t="shared" si="0"/>
        <v>否</v>
      </c>
    </row>
    <row r="17" s="1" customFormat="1" ht="40" customHeight="1" spans="1:8">
      <c r="A17" s="8">
        <v>14</v>
      </c>
      <c r="B17" s="8" t="s">
        <v>1361</v>
      </c>
      <c r="C17" s="8" t="s">
        <v>11</v>
      </c>
      <c r="D17" s="8" t="s">
        <v>1362</v>
      </c>
      <c r="E17" s="9" t="s">
        <v>1336</v>
      </c>
      <c r="F17" s="10">
        <v>52</v>
      </c>
      <c r="G17" s="10">
        <v>14</v>
      </c>
      <c r="H17" s="11" t="str">
        <f t="shared" si="0"/>
        <v>否</v>
      </c>
    </row>
    <row r="18" s="1" customFormat="1" ht="40" customHeight="1" spans="1:8">
      <c r="A18" s="8">
        <v>15</v>
      </c>
      <c r="B18" s="8" t="s">
        <v>1363</v>
      </c>
      <c r="C18" s="8" t="s">
        <v>11</v>
      </c>
      <c r="D18" s="8" t="s">
        <v>1364</v>
      </c>
      <c r="E18" s="9" t="s">
        <v>1336</v>
      </c>
      <c r="F18" s="10">
        <v>51.5</v>
      </c>
      <c r="G18" s="10">
        <v>15</v>
      </c>
      <c r="H18" s="11" t="str">
        <f t="shared" si="0"/>
        <v>否</v>
      </c>
    </row>
    <row r="19" s="1" customFormat="1" ht="40" customHeight="1" spans="1:8">
      <c r="A19" s="8">
        <v>16</v>
      </c>
      <c r="B19" s="8" t="s">
        <v>1365</v>
      </c>
      <c r="C19" s="8" t="s">
        <v>11</v>
      </c>
      <c r="D19" s="8" t="s">
        <v>1366</v>
      </c>
      <c r="E19" s="9" t="s">
        <v>1336</v>
      </c>
      <c r="F19" s="10">
        <v>51.5</v>
      </c>
      <c r="G19" s="10">
        <v>16</v>
      </c>
      <c r="H19" s="11" t="str">
        <f t="shared" si="0"/>
        <v>否</v>
      </c>
    </row>
    <row r="20" s="1" customFormat="1" ht="40" customHeight="1" spans="1:8">
      <c r="A20" s="8">
        <v>17</v>
      </c>
      <c r="B20" s="8" t="s">
        <v>1367</v>
      </c>
      <c r="C20" s="8" t="s">
        <v>15</v>
      </c>
      <c r="D20" s="8" t="s">
        <v>1368</v>
      </c>
      <c r="E20" s="9" t="s">
        <v>1336</v>
      </c>
      <c r="F20" s="10">
        <v>51</v>
      </c>
      <c r="G20" s="10">
        <v>17</v>
      </c>
      <c r="H20" s="11" t="str">
        <f t="shared" si="0"/>
        <v>否</v>
      </c>
    </row>
    <row r="21" s="1" customFormat="1" ht="40" customHeight="1" spans="1:8">
      <c r="A21" s="8">
        <v>18</v>
      </c>
      <c r="B21" s="8" t="s">
        <v>1369</v>
      </c>
      <c r="C21" s="8" t="s">
        <v>15</v>
      </c>
      <c r="D21" s="8" t="s">
        <v>1370</v>
      </c>
      <c r="E21" s="9" t="s">
        <v>1336</v>
      </c>
      <c r="F21" s="10">
        <v>50.5</v>
      </c>
      <c r="G21" s="10">
        <v>18</v>
      </c>
      <c r="H21" s="11" t="str">
        <f t="shared" si="0"/>
        <v>否</v>
      </c>
    </row>
    <row r="22" s="1" customFormat="1" ht="40" customHeight="1" spans="1:8">
      <c r="A22" s="8">
        <v>19</v>
      </c>
      <c r="B22" s="8" t="s">
        <v>1371</v>
      </c>
      <c r="C22" s="8" t="s">
        <v>11</v>
      </c>
      <c r="D22" s="8" t="s">
        <v>1372</v>
      </c>
      <c r="E22" s="9" t="s">
        <v>1336</v>
      </c>
      <c r="F22" s="10">
        <v>50.5</v>
      </c>
      <c r="G22" s="10">
        <v>19</v>
      </c>
      <c r="H22" s="11" t="str">
        <f t="shared" si="0"/>
        <v>否</v>
      </c>
    </row>
    <row r="23" s="1" customFormat="1" ht="40" customHeight="1" spans="1:8">
      <c r="A23" s="8">
        <v>20</v>
      </c>
      <c r="B23" s="8" t="s">
        <v>1373</v>
      </c>
      <c r="C23" s="8" t="s">
        <v>11</v>
      </c>
      <c r="D23" s="8" t="s">
        <v>1374</v>
      </c>
      <c r="E23" s="9" t="s">
        <v>1336</v>
      </c>
      <c r="F23" s="10">
        <v>50</v>
      </c>
      <c r="G23" s="10">
        <v>20</v>
      </c>
      <c r="H23" s="11" t="str">
        <f t="shared" si="0"/>
        <v>否</v>
      </c>
    </row>
    <row r="24" s="1" customFormat="1" ht="40" customHeight="1" spans="1:8">
      <c r="A24" s="8">
        <v>21</v>
      </c>
      <c r="B24" s="8" t="s">
        <v>1375</v>
      </c>
      <c r="C24" s="8" t="s">
        <v>15</v>
      </c>
      <c r="D24" s="8" t="s">
        <v>1376</v>
      </c>
      <c r="E24" s="9" t="s">
        <v>1336</v>
      </c>
      <c r="F24" s="10">
        <v>50</v>
      </c>
      <c r="G24" s="10">
        <v>21</v>
      </c>
      <c r="H24" s="11" t="str">
        <f t="shared" si="0"/>
        <v>否</v>
      </c>
    </row>
    <row r="25" s="1" customFormat="1" ht="40" customHeight="1" spans="1:8">
      <c r="A25" s="8">
        <v>22</v>
      </c>
      <c r="B25" s="8" t="s">
        <v>1377</v>
      </c>
      <c r="C25" s="8" t="s">
        <v>15</v>
      </c>
      <c r="D25" s="8" t="s">
        <v>1378</v>
      </c>
      <c r="E25" s="9" t="s">
        <v>1336</v>
      </c>
      <c r="F25" s="10">
        <v>49.5</v>
      </c>
      <c r="G25" s="10">
        <v>22</v>
      </c>
      <c r="H25" s="11" t="str">
        <f t="shared" si="0"/>
        <v>否</v>
      </c>
    </row>
    <row r="26" s="1" customFormat="1" ht="40" customHeight="1" spans="1:8">
      <c r="A26" s="8">
        <v>23</v>
      </c>
      <c r="B26" s="8" t="s">
        <v>1379</v>
      </c>
      <c r="C26" s="8" t="s">
        <v>11</v>
      </c>
      <c r="D26" s="8" t="s">
        <v>1380</v>
      </c>
      <c r="E26" s="9" t="s">
        <v>1336</v>
      </c>
      <c r="F26" s="10">
        <v>49.5</v>
      </c>
      <c r="G26" s="10">
        <v>23</v>
      </c>
      <c r="H26" s="11" t="str">
        <f t="shared" si="0"/>
        <v>否</v>
      </c>
    </row>
    <row r="27" s="1" customFormat="1" ht="40" customHeight="1" spans="1:8">
      <c r="A27" s="8">
        <v>24</v>
      </c>
      <c r="B27" s="8" t="s">
        <v>1381</v>
      </c>
      <c r="C27" s="8" t="s">
        <v>15</v>
      </c>
      <c r="D27" s="8" t="s">
        <v>1382</v>
      </c>
      <c r="E27" s="9" t="s">
        <v>1336</v>
      </c>
      <c r="F27" s="10">
        <v>49.5</v>
      </c>
      <c r="G27" s="10">
        <v>24</v>
      </c>
      <c r="H27" s="11" t="str">
        <f t="shared" si="0"/>
        <v>否</v>
      </c>
    </row>
    <row r="28" s="1" customFormat="1" ht="40" customHeight="1" spans="1:8">
      <c r="A28" s="8">
        <v>25</v>
      </c>
      <c r="B28" s="8" t="s">
        <v>1383</v>
      </c>
      <c r="C28" s="8" t="s">
        <v>15</v>
      </c>
      <c r="D28" s="8" t="s">
        <v>1384</v>
      </c>
      <c r="E28" s="9" t="s">
        <v>1336</v>
      </c>
      <c r="F28" s="10">
        <v>49.5</v>
      </c>
      <c r="G28" s="10">
        <v>25</v>
      </c>
      <c r="H28" s="11" t="str">
        <f t="shared" si="0"/>
        <v>否</v>
      </c>
    </row>
    <row r="29" s="1" customFormat="1" ht="40" customHeight="1" spans="1:8">
      <c r="A29" s="8">
        <v>26</v>
      </c>
      <c r="B29" s="8" t="s">
        <v>1385</v>
      </c>
      <c r="C29" s="8" t="s">
        <v>15</v>
      </c>
      <c r="D29" s="8" t="s">
        <v>1386</v>
      </c>
      <c r="E29" s="9" t="s">
        <v>1336</v>
      </c>
      <c r="F29" s="10">
        <v>49.5</v>
      </c>
      <c r="G29" s="10">
        <v>26</v>
      </c>
      <c r="H29" s="11" t="str">
        <f t="shared" si="0"/>
        <v>否</v>
      </c>
    </row>
    <row r="30" s="1" customFormat="1" ht="40" customHeight="1" spans="1:8">
      <c r="A30" s="8">
        <v>27</v>
      </c>
      <c r="B30" s="8" t="s">
        <v>1387</v>
      </c>
      <c r="C30" s="8" t="s">
        <v>11</v>
      </c>
      <c r="D30" s="8" t="s">
        <v>1388</v>
      </c>
      <c r="E30" s="9" t="s">
        <v>1336</v>
      </c>
      <c r="F30" s="10">
        <v>49.5</v>
      </c>
      <c r="G30" s="10">
        <v>27</v>
      </c>
      <c r="H30" s="11" t="str">
        <f t="shared" si="0"/>
        <v>否</v>
      </c>
    </row>
    <row r="31" s="1" customFormat="1" ht="40" customHeight="1" spans="1:8">
      <c r="A31" s="8">
        <v>28</v>
      </c>
      <c r="B31" s="8" t="s">
        <v>1389</v>
      </c>
      <c r="C31" s="8" t="s">
        <v>11</v>
      </c>
      <c r="D31" s="8" t="s">
        <v>1390</v>
      </c>
      <c r="E31" s="9" t="s">
        <v>1336</v>
      </c>
      <c r="F31" s="10">
        <v>49</v>
      </c>
      <c r="G31" s="10">
        <v>28</v>
      </c>
      <c r="H31" s="11" t="str">
        <f t="shared" si="0"/>
        <v>否</v>
      </c>
    </row>
    <row r="32" s="1" customFormat="1" ht="40" customHeight="1" spans="1:8">
      <c r="A32" s="8">
        <v>29</v>
      </c>
      <c r="B32" s="8" t="s">
        <v>1391</v>
      </c>
      <c r="C32" s="8" t="s">
        <v>11</v>
      </c>
      <c r="D32" s="8" t="s">
        <v>1392</v>
      </c>
      <c r="E32" s="9" t="s">
        <v>1336</v>
      </c>
      <c r="F32" s="10">
        <v>48.5</v>
      </c>
      <c r="G32" s="10">
        <v>29</v>
      </c>
      <c r="H32" s="11" t="str">
        <f t="shared" si="0"/>
        <v>否</v>
      </c>
    </row>
    <row r="33" s="1" customFormat="1" ht="40" customHeight="1" spans="1:8">
      <c r="A33" s="8">
        <v>30</v>
      </c>
      <c r="B33" s="8" t="s">
        <v>1393</v>
      </c>
      <c r="C33" s="8" t="s">
        <v>15</v>
      </c>
      <c r="D33" s="8" t="s">
        <v>1394</v>
      </c>
      <c r="E33" s="9" t="s">
        <v>1336</v>
      </c>
      <c r="F33" s="10">
        <v>48.5</v>
      </c>
      <c r="G33" s="10">
        <v>30</v>
      </c>
      <c r="H33" s="11" t="str">
        <f t="shared" si="0"/>
        <v>否</v>
      </c>
    </row>
    <row r="34" s="1" customFormat="1" ht="40" customHeight="1" spans="1:8">
      <c r="A34" s="8">
        <v>31</v>
      </c>
      <c r="B34" s="8" t="s">
        <v>1395</v>
      </c>
      <c r="C34" s="8" t="s">
        <v>11</v>
      </c>
      <c r="D34" s="8" t="s">
        <v>1396</v>
      </c>
      <c r="E34" s="9" t="s">
        <v>1336</v>
      </c>
      <c r="F34" s="10">
        <v>48.5</v>
      </c>
      <c r="G34" s="10">
        <v>31</v>
      </c>
      <c r="H34" s="11" t="str">
        <f t="shared" si="0"/>
        <v>否</v>
      </c>
    </row>
    <row r="35" s="1" customFormat="1" ht="40" customHeight="1" spans="1:8">
      <c r="A35" s="8">
        <v>32</v>
      </c>
      <c r="B35" s="8" t="s">
        <v>1397</v>
      </c>
      <c r="C35" s="8" t="s">
        <v>11</v>
      </c>
      <c r="D35" s="8" t="s">
        <v>1398</v>
      </c>
      <c r="E35" s="9" t="s">
        <v>1336</v>
      </c>
      <c r="F35" s="10">
        <v>48.5</v>
      </c>
      <c r="G35" s="10">
        <v>32</v>
      </c>
      <c r="H35" s="11" t="str">
        <f t="shared" si="0"/>
        <v>否</v>
      </c>
    </row>
    <row r="36" s="1" customFormat="1" ht="40" customHeight="1" spans="1:8">
      <c r="A36" s="8">
        <v>33</v>
      </c>
      <c r="B36" s="8" t="s">
        <v>1399</v>
      </c>
      <c r="C36" s="8" t="s">
        <v>15</v>
      </c>
      <c r="D36" s="8" t="s">
        <v>1400</v>
      </c>
      <c r="E36" s="9" t="s">
        <v>1336</v>
      </c>
      <c r="F36" s="10">
        <v>48</v>
      </c>
      <c r="G36" s="10">
        <v>33</v>
      </c>
      <c r="H36" s="11" t="str">
        <f t="shared" si="0"/>
        <v>否</v>
      </c>
    </row>
    <row r="37" s="1" customFormat="1" ht="40" customHeight="1" spans="1:8">
      <c r="A37" s="8">
        <v>34</v>
      </c>
      <c r="B37" s="8" t="s">
        <v>1401</v>
      </c>
      <c r="C37" s="8" t="s">
        <v>15</v>
      </c>
      <c r="D37" s="8" t="s">
        <v>1402</v>
      </c>
      <c r="E37" s="9" t="s">
        <v>1336</v>
      </c>
      <c r="F37" s="10">
        <v>47.5</v>
      </c>
      <c r="G37" s="10">
        <v>34</v>
      </c>
      <c r="H37" s="11" t="str">
        <f t="shared" ref="H37:H68" si="1">IF(G37&lt;=9,"是","否")</f>
        <v>否</v>
      </c>
    </row>
    <row r="38" s="1" customFormat="1" ht="40" customHeight="1" spans="1:8">
      <c r="A38" s="8">
        <v>35</v>
      </c>
      <c r="B38" s="8" t="s">
        <v>1403</v>
      </c>
      <c r="C38" s="8" t="s">
        <v>15</v>
      </c>
      <c r="D38" s="8" t="s">
        <v>1404</v>
      </c>
      <c r="E38" s="9" t="s">
        <v>1336</v>
      </c>
      <c r="F38" s="10">
        <v>47.5</v>
      </c>
      <c r="G38" s="10">
        <v>35</v>
      </c>
      <c r="H38" s="11" t="str">
        <f t="shared" si="1"/>
        <v>否</v>
      </c>
    </row>
    <row r="39" s="1" customFormat="1" ht="40" customHeight="1" spans="1:8">
      <c r="A39" s="8">
        <v>36</v>
      </c>
      <c r="B39" s="8" t="s">
        <v>1405</v>
      </c>
      <c r="C39" s="8" t="s">
        <v>11</v>
      </c>
      <c r="D39" s="8" t="s">
        <v>1406</v>
      </c>
      <c r="E39" s="9" t="s">
        <v>1336</v>
      </c>
      <c r="F39" s="10">
        <v>47.5</v>
      </c>
      <c r="G39" s="10">
        <v>36</v>
      </c>
      <c r="H39" s="11" t="str">
        <f t="shared" si="1"/>
        <v>否</v>
      </c>
    </row>
    <row r="40" s="1" customFormat="1" ht="40" customHeight="1" spans="1:8">
      <c r="A40" s="8">
        <v>37</v>
      </c>
      <c r="B40" s="8" t="s">
        <v>1407</v>
      </c>
      <c r="C40" s="8" t="s">
        <v>11</v>
      </c>
      <c r="D40" s="8" t="s">
        <v>1408</v>
      </c>
      <c r="E40" s="9" t="s">
        <v>1336</v>
      </c>
      <c r="F40" s="10">
        <v>47</v>
      </c>
      <c r="G40" s="10">
        <v>37</v>
      </c>
      <c r="H40" s="11" t="str">
        <f t="shared" si="1"/>
        <v>否</v>
      </c>
    </row>
    <row r="41" s="1" customFormat="1" ht="40" customHeight="1" spans="1:8">
      <c r="A41" s="8">
        <v>38</v>
      </c>
      <c r="B41" s="8" t="s">
        <v>1409</v>
      </c>
      <c r="C41" s="8" t="s">
        <v>15</v>
      </c>
      <c r="D41" s="8" t="s">
        <v>1410</v>
      </c>
      <c r="E41" s="9" t="s">
        <v>1336</v>
      </c>
      <c r="F41" s="10">
        <v>47</v>
      </c>
      <c r="G41" s="10">
        <v>38</v>
      </c>
      <c r="H41" s="11" t="str">
        <f t="shared" si="1"/>
        <v>否</v>
      </c>
    </row>
    <row r="42" s="1" customFormat="1" ht="40" customHeight="1" spans="1:8">
      <c r="A42" s="8">
        <v>39</v>
      </c>
      <c r="B42" s="8" t="s">
        <v>1411</v>
      </c>
      <c r="C42" s="8" t="s">
        <v>15</v>
      </c>
      <c r="D42" s="8" t="s">
        <v>1412</v>
      </c>
      <c r="E42" s="9" t="s">
        <v>1336</v>
      </c>
      <c r="F42" s="10">
        <v>46.5</v>
      </c>
      <c r="G42" s="10">
        <v>39</v>
      </c>
      <c r="H42" s="11" t="str">
        <f t="shared" si="1"/>
        <v>否</v>
      </c>
    </row>
    <row r="43" s="1" customFormat="1" ht="40" customHeight="1" spans="1:8">
      <c r="A43" s="8">
        <v>40</v>
      </c>
      <c r="B43" s="8" t="s">
        <v>1413</v>
      </c>
      <c r="C43" s="8" t="s">
        <v>11</v>
      </c>
      <c r="D43" s="8" t="s">
        <v>1414</v>
      </c>
      <c r="E43" s="9" t="s">
        <v>1336</v>
      </c>
      <c r="F43" s="10">
        <v>46</v>
      </c>
      <c r="G43" s="10">
        <v>40</v>
      </c>
      <c r="H43" s="11" t="str">
        <f t="shared" si="1"/>
        <v>否</v>
      </c>
    </row>
    <row r="44" s="1" customFormat="1" ht="40" customHeight="1" spans="1:8">
      <c r="A44" s="8">
        <v>41</v>
      </c>
      <c r="B44" s="8" t="s">
        <v>1415</v>
      </c>
      <c r="C44" s="8" t="s">
        <v>11</v>
      </c>
      <c r="D44" s="8" t="s">
        <v>1416</v>
      </c>
      <c r="E44" s="9" t="s">
        <v>1336</v>
      </c>
      <c r="F44" s="10">
        <v>45.5</v>
      </c>
      <c r="G44" s="10">
        <v>41</v>
      </c>
      <c r="H44" s="11" t="str">
        <f t="shared" si="1"/>
        <v>否</v>
      </c>
    </row>
    <row r="45" s="1" customFormat="1" ht="40" customHeight="1" spans="1:8">
      <c r="A45" s="8">
        <v>42</v>
      </c>
      <c r="B45" s="8" t="s">
        <v>1417</v>
      </c>
      <c r="C45" s="8" t="s">
        <v>11</v>
      </c>
      <c r="D45" s="8" t="s">
        <v>1418</v>
      </c>
      <c r="E45" s="9" t="s">
        <v>1336</v>
      </c>
      <c r="F45" s="10">
        <v>45.5</v>
      </c>
      <c r="G45" s="10">
        <v>42</v>
      </c>
      <c r="H45" s="11" t="str">
        <f t="shared" si="1"/>
        <v>否</v>
      </c>
    </row>
    <row r="46" s="1" customFormat="1" ht="40" customHeight="1" spans="1:8">
      <c r="A46" s="8">
        <v>43</v>
      </c>
      <c r="B46" s="8" t="s">
        <v>1419</v>
      </c>
      <c r="C46" s="8" t="s">
        <v>11</v>
      </c>
      <c r="D46" s="8" t="s">
        <v>1420</v>
      </c>
      <c r="E46" s="9" t="s">
        <v>1336</v>
      </c>
      <c r="F46" s="10">
        <v>45.5</v>
      </c>
      <c r="G46" s="10">
        <v>43</v>
      </c>
      <c r="H46" s="11" t="str">
        <f t="shared" si="1"/>
        <v>否</v>
      </c>
    </row>
    <row r="47" s="1" customFormat="1" ht="40" customHeight="1" spans="1:8">
      <c r="A47" s="8">
        <v>44</v>
      </c>
      <c r="B47" s="8" t="s">
        <v>1421</v>
      </c>
      <c r="C47" s="8" t="s">
        <v>15</v>
      </c>
      <c r="D47" s="8" t="s">
        <v>1422</v>
      </c>
      <c r="E47" s="9" t="s">
        <v>1336</v>
      </c>
      <c r="F47" s="10">
        <v>45</v>
      </c>
      <c r="G47" s="10">
        <v>44</v>
      </c>
      <c r="H47" s="11" t="str">
        <f t="shared" si="1"/>
        <v>否</v>
      </c>
    </row>
    <row r="48" s="1" customFormat="1" ht="40" customHeight="1" spans="1:8">
      <c r="A48" s="8">
        <v>45</v>
      </c>
      <c r="B48" s="8" t="s">
        <v>1423</v>
      </c>
      <c r="C48" s="8" t="s">
        <v>11</v>
      </c>
      <c r="D48" s="8" t="s">
        <v>1424</v>
      </c>
      <c r="E48" s="9" t="s">
        <v>1336</v>
      </c>
      <c r="F48" s="10">
        <v>45</v>
      </c>
      <c r="G48" s="10">
        <v>45</v>
      </c>
      <c r="H48" s="11" t="str">
        <f t="shared" si="1"/>
        <v>否</v>
      </c>
    </row>
    <row r="49" s="1" customFormat="1" ht="40" customHeight="1" spans="1:8">
      <c r="A49" s="8">
        <v>46</v>
      </c>
      <c r="B49" s="8" t="s">
        <v>1425</v>
      </c>
      <c r="C49" s="8" t="s">
        <v>15</v>
      </c>
      <c r="D49" s="8" t="s">
        <v>1426</v>
      </c>
      <c r="E49" s="9" t="s">
        <v>1336</v>
      </c>
      <c r="F49" s="10">
        <v>45</v>
      </c>
      <c r="G49" s="10">
        <v>46</v>
      </c>
      <c r="H49" s="11" t="str">
        <f t="shared" si="1"/>
        <v>否</v>
      </c>
    </row>
    <row r="50" s="1" customFormat="1" ht="40" customHeight="1" spans="1:8">
      <c r="A50" s="8">
        <v>47</v>
      </c>
      <c r="B50" s="8" t="s">
        <v>1427</v>
      </c>
      <c r="C50" s="8" t="s">
        <v>15</v>
      </c>
      <c r="D50" s="8" t="s">
        <v>1428</v>
      </c>
      <c r="E50" s="9" t="s">
        <v>1336</v>
      </c>
      <c r="F50" s="10">
        <v>45</v>
      </c>
      <c r="G50" s="10">
        <v>47</v>
      </c>
      <c r="H50" s="11" t="str">
        <f t="shared" si="1"/>
        <v>否</v>
      </c>
    </row>
    <row r="51" s="1" customFormat="1" ht="40" customHeight="1" spans="1:8">
      <c r="A51" s="8">
        <v>48</v>
      </c>
      <c r="B51" s="8" t="s">
        <v>1429</v>
      </c>
      <c r="C51" s="8" t="s">
        <v>15</v>
      </c>
      <c r="D51" s="8" t="s">
        <v>1430</v>
      </c>
      <c r="E51" s="9" t="s">
        <v>1336</v>
      </c>
      <c r="F51" s="10">
        <v>45</v>
      </c>
      <c r="G51" s="10">
        <v>48</v>
      </c>
      <c r="H51" s="11" t="str">
        <f t="shared" si="1"/>
        <v>否</v>
      </c>
    </row>
    <row r="52" s="1" customFormat="1" ht="40" customHeight="1" spans="1:8">
      <c r="A52" s="8">
        <v>49</v>
      </c>
      <c r="B52" s="8" t="s">
        <v>1431</v>
      </c>
      <c r="C52" s="8" t="s">
        <v>11</v>
      </c>
      <c r="D52" s="8" t="s">
        <v>1432</v>
      </c>
      <c r="E52" s="9" t="s">
        <v>1336</v>
      </c>
      <c r="F52" s="10">
        <v>44.5</v>
      </c>
      <c r="G52" s="10">
        <v>49</v>
      </c>
      <c r="H52" s="11" t="str">
        <f t="shared" si="1"/>
        <v>否</v>
      </c>
    </row>
    <row r="53" s="1" customFormat="1" ht="40" customHeight="1" spans="1:8">
      <c r="A53" s="8">
        <v>50</v>
      </c>
      <c r="B53" s="8" t="s">
        <v>1433</v>
      </c>
      <c r="C53" s="8" t="s">
        <v>11</v>
      </c>
      <c r="D53" s="8" t="s">
        <v>1434</v>
      </c>
      <c r="E53" s="9" t="s">
        <v>1336</v>
      </c>
      <c r="F53" s="10">
        <v>44.5</v>
      </c>
      <c r="G53" s="10">
        <v>50</v>
      </c>
      <c r="H53" s="11" t="str">
        <f t="shared" si="1"/>
        <v>否</v>
      </c>
    </row>
    <row r="54" s="1" customFormat="1" ht="40" customHeight="1" spans="1:8">
      <c r="A54" s="8">
        <v>51</v>
      </c>
      <c r="B54" s="8" t="s">
        <v>1435</v>
      </c>
      <c r="C54" s="8" t="s">
        <v>11</v>
      </c>
      <c r="D54" s="8" t="s">
        <v>1436</v>
      </c>
      <c r="E54" s="9" t="s">
        <v>1336</v>
      </c>
      <c r="F54" s="10">
        <v>44</v>
      </c>
      <c r="G54" s="10">
        <v>51</v>
      </c>
      <c r="H54" s="11" t="str">
        <f t="shared" si="1"/>
        <v>否</v>
      </c>
    </row>
    <row r="55" s="1" customFormat="1" ht="40" customHeight="1" spans="1:8">
      <c r="A55" s="8">
        <v>52</v>
      </c>
      <c r="B55" s="8" t="s">
        <v>1437</v>
      </c>
      <c r="C55" s="8" t="s">
        <v>15</v>
      </c>
      <c r="D55" s="8" t="s">
        <v>1438</v>
      </c>
      <c r="E55" s="9" t="s">
        <v>1336</v>
      </c>
      <c r="F55" s="10">
        <v>44</v>
      </c>
      <c r="G55" s="10">
        <v>52</v>
      </c>
      <c r="H55" s="11" t="str">
        <f t="shared" si="1"/>
        <v>否</v>
      </c>
    </row>
    <row r="56" s="1" customFormat="1" ht="40" customHeight="1" spans="1:8">
      <c r="A56" s="8">
        <v>53</v>
      </c>
      <c r="B56" s="8" t="s">
        <v>1439</v>
      </c>
      <c r="C56" s="8" t="s">
        <v>11</v>
      </c>
      <c r="D56" s="8" t="s">
        <v>1440</v>
      </c>
      <c r="E56" s="9" t="s">
        <v>1336</v>
      </c>
      <c r="F56" s="10">
        <v>43.5</v>
      </c>
      <c r="G56" s="10">
        <v>53</v>
      </c>
      <c r="H56" s="11" t="str">
        <f t="shared" si="1"/>
        <v>否</v>
      </c>
    </row>
    <row r="57" s="1" customFormat="1" ht="40" customHeight="1" spans="1:8">
      <c r="A57" s="8">
        <v>54</v>
      </c>
      <c r="B57" s="8" t="s">
        <v>1441</v>
      </c>
      <c r="C57" s="8" t="s">
        <v>11</v>
      </c>
      <c r="D57" s="8" t="s">
        <v>1442</v>
      </c>
      <c r="E57" s="9" t="s">
        <v>1336</v>
      </c>
      <c r="F57" s="10">
        <v>43.5</v>
      </c>
      <c r="G57" s="10">
        <v>54</v>
      </c>
      <c r="H57" s="11" t="str">
        <f t="shared" si="1"/>
        <v>否</v>
      </c>
    </row>
    <row r="58" s="1" customFormat="1" ht="40" customHeight="1" spans="1:8">
      <c r="A58" s="8">
        <v>55</v>
      </c>
      <c r="B58" s="8" t="s">
        <v>1443</v>
      </c>
      <c r="C58" s="8" t="s">
        <v>11</v>
      </c>
      <c r="D58" s="8" t="s">
        <v>1444</v>
      </c>
      <c r="E58" s="9" t="s">
        <v>1336</v>
      </c>
      <c r="F58" s="10">
        <v>43.5</v>
      </c>
      <c r="G58" s="10">
        <v>55</v>
      </c>
      <c r="H58" s="11" t="str">
        <f t="shared" si="1"/>
        <v>否</v>
      </c>
    </row>
    <row r="59" s="1" customFormat="1" ht="40" customHeight="1" spans="1:8">
      <c r="A59" s="8">
        <v>56</v>
      </c>
      <c r="B59" s="8" t="s">
        <v>1445</v>
      </c>
      <c r="C59" s="8" t="s">
        <v>15</v>
      </c>
      <c r="D59" s="8" t="s">
        <v>1446</v>
      </c>
      <c r="E59" s="9" t="s">
        <v>1336</v>
      </c>
      <c r="F59" s="10">
        <v>43.5</v>
      </c>
      <c r="G59" s="10">
        <v>56</v>
      </c>
      <c r="H59" s="11" t="str">
        <f t="shared" si="1"/>
        <v>否</v>
      </c>
    </row>
    <row r="60" s="1" customFormat="1" ht="40" customHeight="1" spans="1:8">
      <c r="A60" s="8">
        <v>57</v>
      </c>
      <c r="B60" s="8" t="s">
        <v>1447</v>
      </c>
      <c r="C60" s="8" t="s">
        <v>11</v>
      </c>
      <c r="D60" s="8" t="s">
        <v>1448</v>
      </c>
      <c r="E60" s="9" t="s">
        <v>1336</v>
      </c>
      <c r="F60" s="10">
        <v>42.5</v>
      </c>
      <c r="G60" s="10">
        <v>57</v>
      </c>
      <c r="H60" s="11" t="str">
        <f t="shared" si="1"/>
        <v>否</v>
      </c>
    </row>
    <row r="61" s="1" customFormat="1" ht="40" customHeight="1" spans="1:8">
      <c r="A61" s="8">
        <v>58</v>
      </c>
      <c r="B61" s="8" t="s">
        <v>1449</v>
      </c>
      <c r="C61" s="8" t="s">
        <v>11</v>
      </c>
      <c r="D61" s="8" t="s">
        <v>1450</v>
      </c>
      <c r="E61" s="9" t="s">
        <v>1336</v>
      </c>
      <c r="F61" s="10">
        <v>42</v>
      </c>
      <c r="G61" s="10">
        <v>58</v>
      </c>
      <c r="H61" s="11" t="str">
        <f t="shared" si="1"/>
        <v>否</v>
      </c>
    </row>
    <row r="62" s="1" customFormat="1" ht="40" customHeight="1" spans="1:8">
      <c r="A62" s="8">
        <v>59</v>
      </c>
      <c r="B62" s="8" t="s">
        <v>1451</v>
      </c>
      <c r="C62" s="8" t="s">
        <v>15</v>
      </c>
      <c r="D62" s="8" t="s">
        <v>1452</v>
      </c>
      <c r="E62" s="9" t="s">
        <v>1336</v>
      </c>
      <c r="F62" s="10">
        <v>42</v>
      </c>
      <c r="G62" s="10">
        <v>59</v>
      </c>
      <c r="H62" s="11" t="str">
        <f t="shared" si="1"/>
        <v>否</v>
      </c>
    </row>
    <row r="63" s="1" customFormat="1" ht="40" customHeight="1" spans="1:8">
      <c r="A63" s="8">
        <v>60</v>
      </c>
      <c r="B63" s="8" t="s">
        <v>1453</v>
      </c>
      <c r="C63" s="8" t="s">
        <v>11</v>
      </c>
      <c r="D63" s="8" t="s">
        <v>1454</v>
      </c>
      <c r="E63" s="9" t="s">
        <v>1336</v>
      </c>
      <c r="F63" s="10">
        <v>42</v>
      </c>
      <c r="G63" s="10">
        <v>60</v>
      </c>
      <c r="H63" s="11" t="str">
        <f t="shared" si="1"/>
        <v>否</v>
      </c>
    </row>
    <row r="64" s="1" customFormat="1" ht="40" customHeight="1" spans="1:8">
      <c r="A64" s="8">
        <v>61</v>
      </c>
      <c r="B64" s="8" t="s">
        <v>1455</v>
      </c>
      <c r="C64" s="8" t="s">
        <v>15</v>
      </c>
      <c r="D64" s="8" t="s">
        <v>1456</v>
      </c>
      <c r="E64" s="9" t="s">
        <v>1336</v>
      </c>
      <c r="F64" s="10">
        <v>41</v>
      </c>
      <c r="G64" s="10">
        <v>61</v>
      </c>
      <c r="H64" s="11" t="str">
        <f t="shared" si="1"/>
        <v>否</v>
      </c>
    </row>
    <row r="65" s="1" customFormat="1" ht="40" customHeight="1" spans="1:8">
      <c r="A65" s="8">
        <v>62</v>
      </c>
      <c r="B65" s="8" t="s">
        <v>1457</v>
      </c>
      <c r="C65" s="8" t="s">
        <v>11</v>
      </c>
      <c r="D65" s="8" t="s">
        <v>1458</v>
      </c>
      <c r="E65" s="9" t="s">
        <v>1336</v>
      </c>
      <c r="F65" s="10">
        <v>41</v>
      </c>
      <c r="G65" s="10">
        <v>62</v>
      </c>
      <c r="H65" s="11" t="str">
        <f t="shared" si="1"/>
        <v>否</v>
      </c>
    </row>
    <row r="66" s="1" customFormat="1" ht="40" customHeight="1" spans="1:8">
      <c r="A66" s="8">
        <v>63</v>
      </c>
      <c r="B66" s="8" t="s">
        <v>1459</v>
      </c>
      <c r="C66" s="8" t="s">
        <v>11</v>
      </c>
      <c r="D66" s="8" t="s">
        <v>1460</v>
      </c>
      <c r="E66" s="9" t="s">
        <v>1336</v>
      </c>
      <c r="F66" s="10">
        <v>40.5</v>
      </c>
      <c r="G66" s="10">
        <v>63</v>
      </c>
      <c r="H66" s="11" t="str">
        <f t="shared" si="1"/>
        <v>否</v>
      </c>
    </row>
    <row r="67" s="1" customFormat="1" ht="40" customHeight="1" spans="1:8">
      <c r="A67" s="8">
        <v>64</v>
      </c>
      <c r="B67" s="8" t="s">
        <v>1461</v>
      </c>
      <c r="C67" s="8" t="s">
        <v>15</v>
      </c>
      <c r="D67" s="8" t="s">
        <v>1462</v>
      </c>
      <c r="E67" s="9" t="s">
        <v>1336</v>
      </c>
      <c r="F67" s="10">
        <v>40</v>
      </c>
      <c r="G67" s="10">
        <v>64</v>
      </c>
      <c r="H67" s="11" t="str">
        <f t="shared" si="1"/>
        <v>否</v>
      </c>
    </row>
    <row r="68" s="1" customFormat="1" ht="40" customHeight="1" spans="1:8">
      <c r="A68" s="8">
        <v>65</v>
      </c>
      <c r="B68" s="8" t="s">
        <v>1463</v>
      </c>
      <c r="C68" s="8" t="s">
        <v>15</v>
      </c>
      <c r="D68" s="8" t="s">
        <v>1464</v>
      </c>
      <c r="E68" s="9" t="s">
        <v>1336</v>
      </c>
      <c r="F68" s="10">
        <v>40</v>
      </c>
      <c r="G68" s="10">
        <v>65</v>
      </c>
      <c r="H68" s="11" t="str">
        <f t="shared" si="1"/>
        <v>否</v>
      </c>
    </row>
    <row r="69" s="1" customFormat="1" ht="40" customHeight="1" spans="1:8">
      <c r="A69" s="8">
        <v>66</v>
      </c>
      <c r="B69" s="8" t="s">
        <v>1465</v>
      </c>
      <c r="C69" s="8" t="s">
        <v>11</v>
      </c>
      <c r="D69" s="8" t="s">
        <v>1466</v>
      </c>
      <c r="E69" s="9" t="s">
        <v>1336</v>
      </c>
      <c r="F69" s="10">
        <v>39.5</v>
      </c>
      <c r="G69" s="10">
        <v>66</v>
      </c>
      <c r="H69" s="11" t="str">
        <f t="shared" ref="H69:H104" si="2">IF(G69&lt;=9,"是","否")</f>
        <v>否</v>
      </c>
    </row>
    <row r="70" s="1" customFormat="1" ht="40" customHeight="1" spans="1:8">
      <c r="A70" s="8">
        <v>67</v>
      </c>
      <c r="B70" s="8" t="s">
        <v>1467</v>
      </c>
      <c r="C70" s="8" t="s">
        <v>15</v>
      </c>
      <c r="D70" s="8" t="s">
        <v>1468</v>
      </c>
      <c r="E70" s="9" t="s">
        <v>1336</v>
      </c>
      <c r="F70" s="10">
        <v>39.5</v>
      </c>
      <c r="G70" s="10">
        <v>67</v>
      </c>
      <c r="H70" s="11" t="str">
        <f t="shared" si="2"/>
        <v>否</v>
      </c>
    </row>
    <row r="71" s="1" customFormat="1" ht="40" customHeight="1" spans="1:8">
      <c r="A71" s="8">
        <v>68</v>
      </c>
      <c r="B71" s="8" t="s">
        <v>1469</v>
      </c>
      <c r="C71" s="8" t="s">
        <v>15</v>
      </c>
      <c r="D71" s="8" t="s">
        <v>1470</v>
      </c>
      <c r="E71" s="9" t="s">
        <v>1336</v>
      </c>
      <c r="F71" s="10">
        <v>39.5</v>
      </c>
      <c r="G71" s="10">
        <v>68</v>
      </c>
      <c r="H71" s="11" t="str">
        <f t="shared" si="2"/>
        <v>否</v>
      </c>
    </row>
    <row r="72" s="1" customFormat="1" ht="40" customHeight="1" spans="1:8">
      <c r="A72" s="8">
        <v>69</v>
      </c>
      <c r="B72" s="8" t="s">
        <v>1471</v>
      </c>
      <c r="C72" s="8" t="s">
        <v>15</v>
      </c>
      <c r="D72" s="8" t="s">
        <v>1472</v>
      </c>
      <c r="E72" s="9" t="s">
        <v>1336</v>
      </c>
      <c r="F72" s="10">
        <v>39</v>
      </c>
      <c r="G72" s="10">
        <v>69</v>
      </c>
      <c r="H72" s="11" t="str">
        <f t="shared" si="2"/>
        <v>否</v>
      </c>
    </row>
    <row r="73" s="1" customFormat="1" ht="40" customHeight="1" spans="1:8">
      <c r="A73" s="8">
        <v>70</v>
      </c>
      <c r="B73" s="8" t="s">
        <v>1473</v>
      </c>
      <c r="C73" s="8" t="s">
        <v>11</v>
      </c>
      <c r="D73" s="8" t="s">
        <v>1474</v>
      </c>
      <c r="E73" s="9" t="s">
        <v>1336</v>
      </c>
      <c r="F73" s="10">
        <v>39</v>
      </c>
      <c r="G73" s="10">
        <v>70</v>
      </c>
      <c r="H73" s="11" t="str">
        <f t="shared" si="2"/>
        <v>否</v>
      </c>
    </row>
    <row r="74" s="1" customFormat="1" ht="40" customHeight="1" spans="1:8">
      <c r="A74" s="8">
        <v>71</v>
      </c>
      <c r="B74" s="8" t="s">
        <v>1475</v>
      </c>
      <c r="C74" s="8" t="s">
        <v>11</v>
      </c>
      <c r="D74" s="8" t="s">
        <v>1476</v>
      </c>
      <c r="E74" s="9" t="s">
        <v>1336</v>
      </c>
      <c r="F74" s="10">
        <v>39</v>
      </c>
      <c r="G74" s="10">
        <v>71</v>
      </c>
      <c r="H74" s="11" t="str">
        <f t="shared" si="2"/>
        <v>否</v>
      </c>
    </row>
    <row r="75" s="1" customFormat="1" ht="40" customHeight="1" spans="1:8">
      <c r="A75" s="8">
        <v>72</v>
      </c>
      <c r="B75" s="8" t="s">
        <v>1477</v>
      </c>
      <c r="C75" s="8" t="s">
        <v>11</v>
      </c>
      <c r="D75" s="8" t="s">
        <v>1478</v>
      </c>
      <c r="E75" s="9" t="s">
        <v>1336</v>
      </c>
      <c r="F75" s="10">
        <v>38</v>
      </c>
      <c r="G75" s="10">
        <v>72</v>
      </c>
      <c r="H75" s="11" t="str">
        <f t="shared" si="2"/>
        <v>否</v>
      </c>
    </row>
    <row r="76" s="1" customFormat="1" ht="40" customHeight="1" spans="1:8">
      <c r="A76" s="8">
        <v>73</v>
      </c>
      <c r="B76" s="8" t="s">
        <v>1479</v>
      </c>
      <c r="C76" s="8" t="s">
        <v>11</v>
      </c>
      <c r="D76" s="8" t="s">
        <v>1480</v>
      </c>
      <c r="E76" s="9" t="s">
        <v>1336</v>
      </c>
      <c r="F76" s="10">
        <v>38</v>
      </c>
      <c r="G76" s="10">
        <v>73</v>
      </c>
      <c r="H76" s="11" t="str">
        <f t="shared" si="2"/>
        <v>否</v>
      </c>
    </row>
    <row r="77" s="1" customFormat="1" ht="40" customHeight="1" spans="1:8">
      <c r="A77" s="8">
        <v>74</v>
      </c>
      <c r="B77" s="8" t="s">
        <v>1481</v>
      </c>
      <c r="C77" s="8" t="s">
        <v>15</v>
      </c>
      <c r="D77" s="8" t="s">
        <v>1482</v>
      </c>
      <c r="E77" s="9" t="s">
        <v>1336</v>
      </c>
      <c r="F77" s="10">
        <v>37.5</v>
      </c>
      <c r="G77" s="10">
        <v>74</v>
      </c>
      <c r="H77" s="11" t="str">
        <f t="shared" si="2"/>
        <v>否</v>
      </c>
    </row>
    <row r="78" s="1" customFormat="1" ht="40" customHeight="1" spans="1:8">
      <c r="A78" s="8">
        <v>75</v>
      </c>
      <c r="B78" s="8" t="s">
        <v>1483</v>
      </c>
      <c r="C78" s="8" t="s">
        <v>11</v>
      </c>
      <c r="D78" s="8" t="s">
        <v>1484</v>
      </c>
      <c r="E78" s="9" t="s">
        <v>1336</v>
      </c>
      <c r="F78" s="10">
        <v>37.5</v>
      </c>
      <c r="G78" s="10">
        <v>75</v>
      </c>
      <c r="H78" s="11" t="str">
        <f t="shared" si="2"/>
        <v>否</v>
      </c>
    </row>
    <row r="79" s="1" customFormat="1" ht="40" customHeight="1" spans="1:8">
      <c r="A79" s="8">
        <v>76</v>
      </c>
      <c r="B79" s="8" t="s">
        <v>1485</v>
      </c>
      <c r="C79" s="8" t="s">
        <v>15</v>
      </c>
      <c r="D79" s="8" t="s">
        <v>1486</v>
      </c>
      <c r="E79" s="9" t="s">
        <v>1336</v>
      </c>
      <c r="F79" s="10">
        <v>37</v>
      </c>
      <c r="G79" s="10">
        <v>76</v>
      </c>
      <c r="H79" s="11" t="str">
        <f t="shared" si="2"/>
        <v>否</v>
      </c>
    </row>
    <row r="80" s="1" customFormat="1" ht="40" customHeight="1" spans="1:8">
      <c r="A80" s="8">
        <v>77</v>
      </c>
      <c r="B80" s="8" t="s">
        <v>1487</v>
      </c>
      <c r="C80" s="8" t="s">
        <v>11</v>
      </c>
      <c r="D80" s="8" t="s">
        <v>1488</v>
      </c>
      <c r="E80" s="9" t="s">
        <v>1336</v>
      </c>
      <c r="F80" s="10">
        <v>37</v>
      </c>
      <c r="G80" s="10">
        <v>77</v>
      </c>
      <c r="H80" s="11" t="str">
        <f t="shared" si="2"/>
        <v>否</v>
      </c>
    </row>
    <row r="81" s="1" customFormat="1" ht="40" customHeight="1" spans="1:8">
      <c r="A81" s="8">
        <v>78</v>
      </c>
      <c r="B81" s="8" t="s">
        <v>1489</v>
      </c>
      <c r="C81" s="8" t="s">
        <v>15</v>
      </c>
      <c r="D81" s="8" t="s">
        <v>1490</v>
      </c>
      <c r="E81" s="9" t="s">
        <v>1336</v>
      </c>
      <c r="F81" s="10">
        <v>37</v>
      </c>
      <c r="G81" s="10">
        <v>78</v>
      </c>
      <c r="H81" s="11" t="str">
        <f t="shared" si="2"/>
        <v>否</v>
      </c>
    </row>
    <row r="82" s="1" customFormat="1" ht="40" customHeight="1" spans="1:8">
      <c r="A82" s="8">
        <v>79</v>
      </c>
      <c r="B82" s="8" t="s">
        <v>1491</v>
      </c>
      <c r="C82" s="8" t="s">
        <v>11</v>
      </c>
      <c r="D82" s="8" t="s">
        <v>1492</v>
      </c>
      <c r="E82" s="9" t="s">
        <v>1336</v>
      </c>
      <c r="F82" s="10">
        <v>36.5</v>
      </c>
      <c r="G82" s="10">
        <v>79</v>
      </c>
      <c r="H82" s="11" t="str">
        <f t="shared" si="2"/>
        <v>否</v>
      </c>
    </row>
    <row r="83" s="1" customFormat="1" ht="40" customHeight="1" spans="1:8">
      <c r="A83" s="8">
        <v>80</v>
      </c>
      <c r="B83" s="8" t="s">
        <v>1493</v>
      </c>
      <c r="C83" s="8" t="s">
        <v>11</v>
      </c>
      <c r="D83" s="8" t="s">
        <v>1494</v>
      </c>
      <c r="E83" s="9" t="s">
        <v>1336</v>
      </c>
      <c r="F83" s="10">
        <v>36.5</v>
      </c>
      <c r="G83" s="10">
        <v>80</v>
      </c>
      <c r="H83" s="11" t="str">
        <f t="shared" si="2"/>
        <v>否</v>
      </c>
    </row>
    <row r="84" s="1" customFormat="1" ht="40" customHeight="1" spans="1:8">
      <c r="A84" s="8">
        <v>81</v>
      </c>
      <c r="B84" s="8" t="s">
        <v>1495</v>
      </c>
      <c r="C84" s="8" t="s">
        <v>11</v>
      </c>
      <c r="D84" s="8" t="s">
        <v>1496</v>
      </c>
      <c r="E84" s="9" t="s">
        <v>1336</v>
      </c>
      <c r="F84" s="10">
        <v>36</v>
      </c>
      <c r="G84" s="10">
        <v>81</v>
      </c>
      <c r="H84" s="11" t="str">
        <f t="shared" si="2"/>
        <v>否</v>
      </c>
    </row>
    <row r="85" s="1" customFormat="1" ht="40" customHeight="1" spans="1:8">
      <c r="A85" s="8">
        <v>82</v>
      </c>
      <c r="B85" s="8" t="s">
        <v>1497</v>
      </c>
      <c r="C85" s="8" t="s">
        <v>11</v>
      </c>
      <c r="D85" s="8" t="s">
        <v>1498</v>
      </c>
      <c r="E85" s="9" t="s">
        <v>1336</v>
      </c>
      <c r="F85" s="10">
        <v>36</v>
      </c>
      <c r="G85" s="10">
        <v>82</v>
      </c>
      <c r="H85" s="11" t="str">
        <f t="shared" si="2"/>
        <v>否</v>
      </c>
    </row>
    <row r="86" s="1" customFormat="1" ht="40" customHeight="1" spans="1:8">
      <c r="A86" s="8">
        <v>83</v>
      </c>
      <c r="B86" s="8" t="s">
        <v>1499</v>
      </c>
      <c r="C86" s="8" t="s">
        <v>15</v>
      </c>
      <c r="D86" s="8" t="s">
        <v>1500</v>
      </c>
      <c r="E86" s="9" t="s">
        <v>1336</v>
      </c>
      <c r="F86" s="10">
        <v>34</v>
      </c>
      <c r="G86" s="10">
        <v>83</v>
      </c>
      <c r="H86" s="11" t="str">
        <f t="shared" si="2"/>
        <v>否</v>
      </c>
    </row>
    <row r="87" s="1" customFormat="1" ht="40" customHeight="1" spans="1:8">
      <c r="A87" s="8">
        <v>84</v>
      </c>
      <c r="B87" s="8" t="s">
        <v>1501</v>
      </c>
      <c r="C87" s="8" t="s">
        <v>15</v>
      </c>
      <c r="D87" s="8" t="s">
        <v>1502</v>
      </c>
      <c r="E87" s="9" t="s">
        <v>1336</v>
      </c>
      <c r="F87" s="10">
        <v>31</v>
      </c>
      <c r="G87" s="10">
        <v>84</v>
      </c>
      <c r="H87" s="11" t="str">
        <f t="shared" si="2"/>
        <v>否</v>
      </c>
    </row>
    <row r="88" s="1" customFormat="1" ht="40" customHeight="1" spans="1:8">
      <c r="A88" s="8">
        <v>85</v>
      </c>
      <c r="B88" s="8" t="s">
        <v>1503</v>
      </c>
      <c r="C88" s="8" t="s">
        <v>11</v>
      </c>
      <c r="D88" s="8" t="s">
        <v>1504</v>
      </c>
      <c r="E88" s="9" t="s">
        <v>1336</v>
      </c>
      <c r="F88" s="10">
        <v>28</v>
      </c>
      <c r="G88" s="10">
        <v>85</v>
      </c>
      <c r="H88" s="11" t="str">
        <f t="shared" si="2"/>
        <v>否</v>
      </c>
    </row>
    <row r="89" s="1" customFormat="1" ht="40" customHeight="1" spans="1:8">
      <c r="A89" s="8">
        <v>86</v>
      </c>
      <c r="B89" s="8" t="s">
        <v>1505</v>
      </c>
      <c r="C89" s="8" t="s">
        <v>11</v>
      </c>
      <c r="D89" s="8" t="s">
        <v>1506</v>
      </c>
      <c r="E89" s="9" t="s">
        <v>1336</v>
      </c>
      <c r="F89" s="10">
        <v>27</v>
      </c>
      <c r="G89" s="10">
        <v>86</v>
      </c>
      <c r="H89" s="11" t="str">
        <f t="shared" si="2"/>
        <v>否</v>
      </c>
    </row>
    <row r="90" s="1" customFormat="1" ht="40" customHeight="1" spans="1:8">
      <c r="A90" s="8">
        <v>87</v>
      </c>
      <c r="B90" s="8" t="s">
        <v>1507</v>
      </c>
      <c r="C90" s="8" t="s">
        <v>15</v>
      </c>
      <c r="D90" s="8" t="s">
        <v>1508</v>
      </c>
      <c r="E90" s="9" t="s">
        <v>1336</v>
      </c>
      <c r="F90" s="10">
        <v>27</v>
      </c>
      <c r="G90" s="10">
        <v>87</v>
      </c>
      <c r="H90" s="11" t="str">
        <f t="shared" si="2"/>
        <v>否</v>
      </c>
    </row>
    <row r="91" s="1" customFormat="1" ht="40" customHeight="1" spans="1:8">
      <c r="A91" s="8">
        <v>88</v>
      </c>
      <c r="B91" s="8" t="s">
        <v>1509</v>
      </c>
      <c r="C91" s="8" t="s">
        <v>15</v>
      </c>
      <c r="D91" s="8" t="s">
        <v>1510</v>
      </c>
      <c r="E91" s="9" t="s">
        <v>1336</v>
      </c>
      <c r="F91" s="10"/>
      <c r="G91" s="10">
        <v>88</v>
      </c>
      <c r="H91" s="11" t="str">
        <f t="shared" si="2"/>
        <v>否</v>
      </c>
    </row>
    <row r="92" s="1" customFormat="1" ht="40" customHeight="1" spans="1:8">
      <c r="A92" s="8">
        <v>89</v>
      </c>
      <c r="B92" s="8" t="s">
        <v>1511</v>
      </c>
      <c r="C92" s="8" t="s">
        <v>15</v>
      </c>
      <c r="D92" s="8" t="s">
        <v>1512</v>
      </c>
      <c r="E92" s="9" t="s">
        <v>1336</v>
      </c>
      <c r="F92" s="10"/>
      <c r="G92" s="10">
        <v>89</v>
      </c>
      <c r="H92" s="11" t="str">
        <f t="shared" si="2"/>
        <v>否</v>
      </c>
    </row>
    <row r="93" s="1" customFormat="1" ht="40" customHeight="1" spans="1:8">
      <c r="A93" s="8">
        <v>90</v>
      </c>
      <c r="B93" s="8" t="s">
        <v>1513</v>
      </c>
      <c r="C93" s="8" t="s">
        <v>11</v>
      </c>
      <c r="D93" s="8" t="s">
        <v>1514</v>
      </c>
      <c r="E93" s="9" t="s">
        <v>1336</v>
      </c>
      <c r="F93" s="10"/>
      <c r="G93" s="10">
        <v>90</v>
      </c>
      <c r="H93" s="11" t="str">
        <f t="shared" si="2"/>
        <v>否</v>
      </c>
    </row>
    <row r="94" s="1" customFormat="1" ht="40" customHeight="1" spans="1:8">
      <c r="A94" s="8">
        <v>91</v>
      </c>
      <c r="B94" s="8" t="s">
        <v>1515</v>
      </c>
      <c r="C94" s="8" t="s">
        <v>11</v>
      </c>
      <c r="D94" s="8" t="s">
        <v>1516</v>
      </c>
      <c r="E94" s="9" t="s">
        <v>1336</v>
      </c>
      <c r="F94" s="10"/>
      <c r="G94" s="10">
        <v>91</v>
      </c>
      <c r="H94" s="11" t="str">
        <f t="shared" si="2"/>
        <v>否</v>
      </c>
    </row>
    <row r="95" s="1" customFormat="1" ht="40" customHeight="1" spans="1:8">
      <c r="A95" s="8">
        <v>92</v>
      </c>
      <c r="B95" s="8" t="s">
        <v>1517</v>
      </c>
      <c r="C95" s="8" t="s">
        <v>15</v>
      </c>
      <c r="D95" s="8" t="s">
        <v>1518</v>
      </c>
      <c r="E95" s="9" t="s">
        <v>1336</v>
      </c>
      <c r="F95" s="10"/>
      <c r="G95" s="10">
        <v>92</v>
      </c>
      <c r="H95" s="11" t="str">
        <f t="shared" si="2"/>
        <v>否</v>
      </c>
    </row>
    <row r="96" s="1" customFormat="1" ht="40" customHeight="1" spans="1:8">
      <c r="A96" s="8">
        <v>93</v>
      </c>
      <c r="B96" s="8" t="s">
        <v>585</v>
      </c>
      <c r="C96" s="8" t="s">
        <v>11</v>
      </c>
      <c r="D96" s="8" t="s">
        <v>1519</v>
      </c>
      <c r="E96" s="9" t="s">
        <v>1336</v>
      </c>
      <c r="F96" s="10"/>
      <c r="G96" s="10">
        <v>93</v>
      </c>
      <c r="H96" s="11" t="str">
        <f t="shared" si="2"/>
        <v>否</v>
      </c>
    </row>
    <row r="97" s="1" customFormat="1" ht="40" customHeight="1" spans="1:8">
      <c r="A97" s="8">
        <v>94</v>
      </c>
      <c r="B97" s="8" t="s">
        <v>1520</v>
      </c>
      <c r="C97" s="8" t="s">
        <v>11</v>
      </c>
      <c r="D97" s="8" t="s">
        <v>1521</v>
      </c>
      <c r="E97" s="9" t="s">
        <v>1336</v>
      </c>
      <c r="F97" s="10"/>
      <c r="G97" s="10">
        <v>94</v>
      </c>
      <c r="H97" s="11" t="str">
        <f t="shared" si="2"/>
        <v>否</v>
      </c>
    </row>
    <row r="98" s="1" customFormat="1" ht="40" customHeight="1" spans="1:8">
      <c r="A98" s="8">
        <v>95</v>
      </c>
      <c r="B98" s="8" t="s">
        <v>1522</v>
      </c>
      <c r="C98" s="8" t="s">
        <v>11</v>
      </c>
      <c r="D98" s="8" t="s">
        <v>1523</v>
      </c>
      <c r="E98" s="9" t="s">
        <v>1336</v>
      </c>
      <c r="F98" s="10"/>
      <c r="G98" s="10">
        <v>95</v>
      </c>
      <c r="H98" s="11" t="str">
        <f t="shared" si="2"/>
        <v>否</v>
      </c>
    </row>
    <row r="99" s="1" customFormat="1" ht="40" customHeight="1" spans="1:8">
      <c r="A99" s="8">
        <v>96</v>
      </c>
      <c r="B99" s="8" t="s">
        <v>1524</v>
      </c>
      <c r="C99" s="8" t="s">
        <v>11</v>
      </c>
      <c r="D99" s="8" t="s">
        <v>1525</v>
      </c>
      <c r="E99" s="9" t="s">
        <v>1336</v>
      </c>
      <c r="F99" s="10"/>
      <c r="G99" s="10">
        <v>96</v>
      </c>
      <c r="H99" s="11" t="str">
        <f t="shared" si="2"/>
        <v>否</v>
      </c>
    </row>
    <row r="100" s="1" customFormat="1" ht="40" customHeight="1" spans="1:8">
      <c r="A100" s="8">
        <v>97</v>
      </c>
      <c r="B100" s="8" t="s">
        <v>1526</v>
      </c>
      <c r="C100" s="8" t="s">
        <v>11</v>
      </c>
      <c r="D100" s="8" t="s">
        <v>1527</v>
      </c>
      <c r="E100" s="9" t="s">
        <v>1336</v>
      </c>
      <c r="F100" s="10"/>
      <c r="G100" s="10">
        <v>97</v>
      </c>
      <c r="H100" s="11" t="str">
        <f t="shared" si="2"/>
        <v>否</v>
      </c>
    </row>
    <row r="101" s="1" customFormat="1" ht="40" customHeight="1" spans="1:8">
      <c r="A101" s="8">
        <v>98</v>
      </c>
      <c r="B101" s="8" t="s">
        <v>1528</v>
      </c>
      <c r="C101" s="8" t="s">
        <v>15</v>
      </c>
      <c r="D101" s="8" t="s">
        <v>1529</v>
      </c>
      <c r="E101" s="9" t="s">
        <v>1336</v>
      </c>
      <c r="F101" s="10"/>
      <c r="G101" s="10">
        <v>98</v>
      </c>
      <c r="H101" s="11" t="str">
        <f t="shared" si="2"/>
        <v>否</v>
      </c>
    </row>
    <row r="102" s="1" customFormat="1" ht="40" customHeight="1" spans="1:8">
      <c r="A102" s="8">
        <v>99</v>
      </c>
      <c r="B102" s="8" t="s">
        <v>1530</v>
      </c>
      <c r="C102" s="8" t="s">
        <v>11</v>
      </c>
      <c r="D102" s="8" t="s">
        <v>1531</v>
      </c>
      <c r="E102" s="9" t="s">
        <v>1336</v>
      </c>
      <c r="F102" s="10"/>
      <c r="G102" s="10">
        <v>99</v>
      </c>
      <c r="H102" s="11" t="str">
        <f t="shared" si="2"/>
        <v>否</v>
      </c>
    </row>
    <row r="103" s="1" customFormat="1" ht="40" customHeight="1" spans="1:8">
      <c r="A103" s="8">
        <v>100</v>
      </c>
      <c r="B103" s="8" t="s">
        <v>1532</v>
      </c>
      <c r="C103" s="8" t="s">
        <v>11</v>
      </c>
      <c r="D103" s="8" t="s">
        <v>1533</v>
      </c>
      <c r="E103" s="9" t="s">
        <v>1336</v>
      </c>
      <c r="F103" s="10"/>
      <c r="G103" s="10">
        <v>100</v>
      </c>
      <c r="H103" s="11" t="str">
        <f t="shared" si="2"/>
        <v>否</v>
      </c>
    </row>
    <row r="104" s="1" customFormat="1" ht="40" customHeight="1" spans="1:8">
      <c r="A104" s="8">
        <v>101</v>
      </c>
      <c r="B104" s="8" t="s">
        <v>1534</v>
      </c>
      <c r="C104" s="8" t="s">
        <v>11</v>
      </c>
      <c r="D104" s="8" t="s">
        <v>1535</v>
      </c>
      <c r="E104" s="9" t="s">
        <v>1336</v>
      </c>
      <c r="F104" s="10"/>
      <c r="G104" s="10">
        <v>101</v>
      </c>
      <c r="H104" s="11" t="str">
        <f t="shared" si="2"/>
        <v>否</v>
      </c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>
    <oddFooter>&amp;C第 &amp;P 页，共 &amp;N 页</oddFoot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H27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4.4" outlineLevelCol="7"/>
  <cols>
    <col min="1" max="1" width="7.37962962962963" style="2" customWidth="1"/>
    <col min="2" max="2" width="12.75" style="2" customWidth="1"/>
    <col min="3" max="3" width="9.12962962962963" style="2" customWidth="1"/>
    <col min="4" max="4" width="26.6296296296296" style="2" customWidth="1"/>
    <col min="5" max="5" width="33" style="3" customWidth="1"/>
    <col min="6" max="7" width="15.3796296296296" style="2" customWidth="1"/>
    <col min="8" max="8" width="12.8888888888889" style="2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788</v>
      </c>
      <c r="H3" s="7" t="s">
        <v>9</v>
      </c>
    </row>
    <row r="4" s="1" customFormat="1" ht="40" customHeight="1" spans="1:8">
      <c r="A4" s="8">
        <v>1</v>
      </c>
      <c r="B4" s="8" t="s">
        <v>1536</v>
      </c>
      <c r="C4" s="8" t="s">
        <v>11</v>
      </c>
      <c r="D4" s="8" t="s">
        <v>1537</v>
      </c>
      <c r="E4" s="9" t="s">
        <v>1538</v>
      </c>
      <c r="F4" s="10">
        <v>59</v>
      </c>
      <c r="G4" s="10">
        <v>1</v>
      </c>
      <c r="H4" s="11" t="str">
        <f>IF(G4&lt;=3,"是","否")</f>
        <v>是</v>
      </c>
    </row>
    <row r="5" s="1" customFormat="1" ht="40" customHeight="1" spans="1:8">
      <c r="A5" s="8">
        <v>2</v>
      </c>
      <c r="B5" s="8" t="s">
        <v>1539</v>
      </c>
      <c r="C5" s="8" t="s">
        <v>11</v>
      </c>
      <c r="D5" s="8" t="s">
        <v>1540</v>
      </c>
      <c r="E5" s="9" t="s">
        <v>1538</v>
      </c>
      <c r="F5" s="10">
        <v>55.5</v>
      </c>
      <c r="G5" s="10">
        <v>2</v>
      </c>
      <c r="H5" s="11" t="str">
        <f t="shared" ref="H5:H27" si="0">IF(G5&lt;=3,"是","否")</f>
        <v>是</v>
      </c>
    </row>
    <row r="6" s="1" customFormat="1" ht="40" customHeight="1" spans="1:8">
      <c r="A6" s="8">
        <v>3</v>
      </c>
      <c r="B6" s="8" t="s">
        <v>1541</v>
      </c>
      <c r="C6" s="8" t="s">
        <v>15</v>
      </c>
      <c r="D6" s="8" t="s">
        <v>1542</v>
      </c>
      <c r="E6" s="9" t="s">
        <v>1538</v>
      </c>
      <c r="F6" s="10">
        <v>50</v>
      </c>
      <c r="G6" s="10">
        <v>3</v>
      </c>
      <c r="H6" s="11" t="str">
        <f t="shared" si="0"/>
        <v>是</v>
      </c>
    </row>
    <row r="7" s="1" customFormat="1" ht="40" customHeight="1" spans="1:8">
      <c r="A7" s="8">
        <v>4</v>
      </c>
      <c r="B7" s="8" t="s">
        <v>1543</v>
      </c>
      <c r="C7" s="8" t="s">
        <v>11</v>
      </c>
      <c r="D7" s="8" t="s">
        <v>1544</v>
      </c>
      <c r="E7" s="9" t="s">
        <v>1538</v>
      </c>
      <c r="F7" s="10">
        <v>49.5</v>
      </c>
      <c r="G7" s="10">
        <v>4</v>
      </c>
      <c r="H7" s="11" t="str">
        <f t="shared" si="0"/>
        <v>否</v>
      </c>
    </row>
    <row r="8" s="1" customFormat="1" ht="40" customHeight="1" spans="1:8">
      <c r="A8" s="8">
        <v>5</v>
      </c>
      <c r="B8" s="8" t="s">
        <v>1545</v>
      </c>
      <c r="C8" s="8" t="s">
        <v>15</v>
      </c>
      <c r="D8" s="8" t="s">
        <v>1546</v>
      </c>
      <c r="E8" s="9" t="s">
        <v>1538</v>
      </c>
      <c r="F8" s="10">
        <v>49</v>
      </c>
      <c r="G8" s="10">
        <v>5</v>
      </c>
      <c r="H8" s="11" t="str">
        <f t="shared" si="0"/>
        <v>否</v>
      </c>
    </row>
    <row r="9" s="1" customFormat="1" ht="40" customHeight="1" spans="1:8">
      <c r="A9" s="8">
        <v>6</v>
      </c>
      <c r="B9" s="8" t="s">
        <v>1547</v>
      </c>
      <c r="C9" s="8" t="s">
        <v>15</v>
      </c>
      <c r="D9" s="8" t="s">
        <v>1548</v>
      </c>
      <c r="E9" s="9" t="s">
        <v>1538</v>
      </c>
      <c r="F9" s="10">
        <v>48</v>
      </c>
      <c r="G9" s="10">
        <v>6</v>
      </c>
      <c r="H9" s="11" t="str">
        <f t="shared" si="0"/>
        <v>否</v>
      </c>
    </row>
    <row r="10" s="1" customFormat="1" ht="40" customHeight="1" spans="1:8">
      <c r="A10" s="8">
        <v>7</v>
      </c>
      <c r="B10" s="8" t="s">
        <v>1549</v>
      </c>
      <c r="C10" s="8" t="s">
        <v>11</v>
      </c>
      <c r="D10" s="8" t="s">
        <v>1550</v>
      </c>
      <c r="E10" s="9" t="s">
        <v>1538</v>
      </c>
      <c r="F10" s="10">
        <v>47</v>
      </c>
      <c r="G10" s="10">
        <v>7</v>
      </c>
      <c r="H10" s="11" t="str">
        <f t="shared" si="0"/>
        <v>否</v>
      </c>
    </row>
    <row r="11" s="1" customFormat="1" ht="40" customHeight="1" spans="1:8">
      <c r="A11" s="8">
        <v>8</v>
      </c>
      <c r="B11" s="8" t="s">
        <v>1551</v>
      </c>
      <c r="C11" s="8" t="s">
        <v>11</v>
      </c>
      <c r="D11" s="8" t="s">
        <v>1552</v>
      </c>
      <c r="E11" s="9" t="s">
        <v>1538</v>
      </c>
      <c r="F11" s="10">
        <v>46.5</v>
      </c>
      <c r="G11" s="10">
        <v>8</v>
      </c>
      <c r="H11" s="11" t="str">
        <f t="shared" si="0"/>
        <v>否</v>
      </c>
    </row>
    <row r="12" s="1" customFormat="1" ht="40" customHeight="1" spans="1:8">
      <c r="A12" s="8">
        <v>9</v>
      </c>
      <c r="B12" s="8" t="s">
        <v>1553</v>
      </c>
      <c r="C12" s="8" t="s">
        <v>15</v>
      </c>
      <c r="D12" s="8" t="s">
        <v>1554</v>
      </c>
      <c r="E12" s="9" t="s">
        <v>1538</v>
      </c>
      <c r="F12" s="10">
        <v>44</v>
      </c>
      <c r="G12" s="10">
        <v>9</v>
      </c>
      <c r="H12" s="11" t="str">
        <f t="shared" si="0"/>
        <v>否</v>
      </c>
    </row>
    <row r="13" s="1" customFormat="1" ht="40" customHeight="1" spans="1:8">
      <c r="A13" s="8">
        <v>10</v>
      </c>
      <c r="B13" s="8" t="s">
        <v>1555</v>
      </c>
      <c r="C13" s="8" t="s">
        <v>11</v>
      </c>
      <c r="D13" s="8" t="s">
        <v>1556</v>
      </c>
      <c r="E13" s="9" t="s">
        <v>1538</v>
      </c>
      <c r="F13" s="10">
        <v>43</v>
      </c>
      <c r="G13" s="10">
        <v>10</v>
      </c>
      <c r="H13" s="11" t="str">
        <f t="shared" si="0"/>
        <v>否</v>
      </c>
    </row>
    <row r="14" s="1" customFormat="1" ht="40" customHeight="1" spans="1:8">
      <c r="A14" s="8">
        <v>11</v>
      </c>
      <c r="B14" s="8" t="s">
        <v>1557</v>
      </c>
      <c r="C14" s="8" t="s">
        <v>15</v>
      </c>
      <c r="D14" s="8" t="s">
        <v>1558</v>
      </c>
      <c r="E14" s="9" t="s">
        <v>1538</v>
      </c>
      <c r="F14" s="10">
        <v>43</v>
      </c>
      <c r="G14" s="10">
        <v>11</v>
      </c>
      <c r="H14" s="11" t="str">
        <f t="shared" si="0"/>
        <v>否</v>
      </c>
    </row>
    <row r="15" s="1" customFormat="1" ht="40" customHeight="1" spans="1:8">
      <c r="A15" s="8">
        <v>12</v>
      </c>
      <c r="B15" s="8" t="s">
        <v>1559</v>
      </c>
      <c r="C15" s="8" t="s">
        <v>15</v>
      </c>
      <c r="D15" s="8" t="s">
        <v>1560</v>
      </c>
      <c r="E15" s="9" t="s">
        <v>1538</v>
      </c>
      <c r="F15" s="10">
        <v>41</v>
      </c>
      <c r="G15" s="10">
        <v>12</v>
      </c>
      <c r="H15" s="11" t="str">
        <f t="shared" si="0"/>
        <v>否</v>
      </c>
    </row>
    <row r="16" s="1" customFormat="1" ht="40" customHeight="1" spans="1:8">
      <c r="A16" s="8">
        <v>13</v>
      </c>
      <c r="B16" s="8" t="s">
        <v>1561</v>
      </c>
      <c r="C16" s="8" t="s">
        <v>11</v>
      </c>
      <c r="D16" s="8" t="s">
        <v>1562</v>
      </c>
      <c r="E16" s="9" t="s">
        <v>1538</v>
      </c>
      <c r="F16" s="10">
        <v>40.5</v>
      </c>
      <c r="G16" s="10">
        <v>13</v>
      </c>
      <c r="H16" s="11" t="str">
        <f t="shared" si="0"/>
        <v>否</v>
      </c>
    </row>
    <row r="17" s="1" customFormat="1" ht="40" customHeight="1" spans="1:8">
      <c r="A17" s="8">
        <v>14</v>
      </c>
      <c r="B17" s="8" t="s">
        <v>1563</v>
      </c>
      <c r="C17" s="8" t="s">
        <v>15</v>
      </c>
      <c r="D17" s="8" t="s">
        <v>1564</v>
      </c>
      <c r="E17" s="9" t="s">
        <v>1538</v>
      </c>
      <c r="F17" s="10">
        <v>39</v>
      </c>
      <c r="G17" s="10">
        <v>14</v>
      </c>
      <c r="H17" s="11" t="str">
        <f t="shared" si="0"/>
        <v>否</v>
      </c>
    </row>
    <row r="18" s="1" customFormat="1" ht="40" customHeight="1" spans="1:8">
      <c r="A18" s="8">
        <v>15</v>
      </c>
      <c r="B18" s="8" t="s">
        <v>1565</v>
      </c>
      <c r="C18" s="8" t="s">
        <v>11</v>
      </c>
      <c r="D18" s="8" t="s">
        <v>1566</v>
      </c>
      <c r="E18" s="9" t="s">
        <v>1538</v>
      </c>
      <c r="F18" s="10">
        <v>37.5</v>
      </c>
      <c r="G18" s="10">
        <v>15</v>
      </c>
      <c r="H18" s="11" t="str">
        <f t="shared" si="0"/>
        <v>否</v>
      </c>
    </row>
    <row r="19" s="1" customFormat="1" ht="40" customHeight="1" spans="1:8">
      <c r="A19" s="8">
        <v>16</v>
      </c>
      <c r="B19" s="8" t="s">
        <v>1567</v>
      </c>
      <c r="C19" s="8" t="s">
        <v>15</v>
      </c>
      <c r="D19" s="8" t="s">
        <v>1568</v>
      </c>
      <c r="E19" s="9" t="s">
        <v>1538</v>
      </c>
      <c r="F19" s="10">
        <v>36.5</v>
      </c>
      <c r="G19" s="10">
        <v>16</v>
      </c>
      <c r="H19" s="11" t="str">
        <f t="shared" si="0"/>
        <v>否</v>
      </c>
    </row>
    <row r="20" s="1" customFormat="1" ht="40" customHeight="1" spans="1:8">
      <c r="A20" s="8">
        <v>17</v>
      </c>
      <c r="B20" s="8" t="s">
        <v>1569</v>
      </c>
      <c r="C20" s="8" t="s">
        <v>11</v>
      </c>
      <c r="D20" s="8" t="s">
        <v>1570</v>
      </c>
      <c r="E20" s="9" t="s">
        <v>1538</v>
      </c>
      <c r="F20" s="10">
        <v>36.5</v>
      </c>
      <c r="G20" s="10">
        <v>17</v>
      </c>
      <c r="H20" s="11" t="str">
        <f t="shared" si="0"/>
        <v>否</v>
      </c>
    </row>
    <row r="21" s="1" customFormat="1" ht="40" customHeight="1" spans="1:8">
      <c r="A21" s="8">
        <v>18</v>
      </c>
      <c r="B21" s="8" t="s">
        <v>1571</v>
      </c>
      <c r="C21" s="8" t="s">
        <v>11</v>
      </c>
      <c r="D21" s="8" t="s">
        <v>1572</v>
      </c>
      <c r="E21" s="9" t="s">
        <v>1538</v>
      </c>
      <c r="F21" s="10">
        <v>30.5</v>
      </c>
      <c r="G21" s="10">
        <v>18</v>
      </c>
      <c r="H21" s="11" t="str">
        <f t="shared" si="0"/>
        <v>否</v>
      </c>
    </row>
    <row r="22" s="1" customFormat="1" ht="40" customHeight="1" spans="1:8">
      <c r="A22" s="8">
        <v>19</v>
      </c>
      <c r="B22" s="8" t="s">
        <v>1573</v>
      </c>
      <c r="C22" s="8" t="s">
        <v>15</v>
      </c>
      <c r="D22" s="8" t="s">
        <v>1574</v>
      </c>
      <c r="E22" s="9" t="s">
        <v>1538</v>
      </c>
      <c r="F22" s="10"/>
      <c r="G22" s="10">
        <v>19</v>
      </c>
      <c r="H22" s="11" t="str">
        <f t="shared" si="0"/>
        <v>否</v>
      </c>
    </row>
    <row r="23" s="1" customFormat="1" ht="40" customHeight="1" spans="1:8">
      <c r="A23" s="8">
        <v>20</v>
      </c>
      <c r="B23" s="8" t="s">
        <v>1575</v>
      </c>
      <c r="C23" s="8" t="s">
        <v>11</v>
      </c>
      <c r="D23" s="8" t="s">
        <v>1576</v>
      </c>
      <c r="E23" s="9" t="s">
        <v>1538</v>
      </c>
      <c r="F23" s="10"/>
      <c r="G23" s="10">
        <v>20</v>
      </c>
      <c r="H23" s="11" t="str">
        <f t="shared" si="0"/>
        <v>否</v>
      </c>
    </row>
    <row r="24" s="1" customFormat="1" ht="40" customHeight="1" spans="1:8">
      <c r="A24" s="8">
        <v>21</v>
      </c>
      <c r="B24" s="8" t="s">
        <v>1577</v>
      </c>
      <c r="C24" s="8" t="s">
        <v>15</v>
      </c>
      <c r="D24" s="8" t="s">
        <v>1578</v>
      </c>
      <c r="E24" s="9" t="s">
        <v>1538</v>
      </c>
      <c r="F24" s="10"/>
      <c r="G24" s="10">
        <v>21</v>
      </c>
      <c r="H24" s="11" t="str">
        <f t="shared" si="0"/>
        <v>否</v>
      </c>
    </row>
    <row r="25" s="1" customFormat="1" ht="40" customHeight="1" spans="1:8">
      <c r="A25" s="8">
        <v>22</v>
      </c>
      <c r="B25" s="12" t="s">
        <v>1579</v>
      </c>
      <c r="C25" s="12" t="s">
        <v>11</v>
      </c>
      <c r="D25" s="13" t="s">
        <v>1580</v>
      </c>
      <c r="E25" s="9" t="s">
        <v>1538</v>
      </c>
      <c r="F25" s="10"/>
      <c r="G25" s="10">
        <v>22</v>
      </c>
      <c r="H25" s="11" t="str">
        <f t="shared" si="0"/>
        <v>否</v>
      </c>
    </row>
    <row r="26" s="1" customFormat="1" ht="40" customHeight="1" spans="1:8">
      <c r="A26" s="8">
        <v>23</v>
      </c>
      <c r="B26" s="8" t="s">
        <v>1581</v>
      </c>
      <c r="C26" s="8" t="s">
        <v>15</v>
      </c>
      <c r="D26" s="8" t="s">
        <v>1582</v>
      </c>
      <c r="E26" s="9" t="s">
        <v>1538</v>
      </c>
      <c r="F26" s="10"/>
      <c r="G26" s="10">
        <v>23</v>
      </c>
      <c r="H26" s="11" t="str">
        <f t="shared" si="0"/>
        <v>否</v>
      </c>
    </row>
    <row r="27" s="1" customFormat="1" ht="40" customHeight="1" spans="1:8">
      <c r="A27" s="8">
        <v>24</v>
      </c>
      <c r="B27" s="8" t="s">
        <v>1583</v>
      </c>
      <c r="C27" s="8" t="s">
        <v>11</v>
      </c>
      <c r="D27" s="8" t="s">
        <v>1584</v>
      </c>
      <c r="E27" s="9" t="s">
        <v>1538</v>
      </c>
      <c r="F27" s="10"/>
      <c r="G27" s="10">
        <v>24</v>
      </c>
      <c r="H27" s="11" t="str">
        <f t="shared" si="0"/>
        <v>否</v>
      </c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59" fitToHeight="0" orientation="portrait" horizontalDpi="600"/>
  <headerFoot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市公司-业务发行人员</vt:lpstr>
      <vt:lpstr>市公司-驾驶员</vt:lpstr>
      <vt:lpstr>白云</vt:lpstr>
      <vt:lpstr>开阳</vt:lpstr>
      <vt:lpstr>清镇</vt:lpstr>
      <vt:lpstr>息烽</vt:lpstr>
      <vt:lpstr>花溪</vt:lpstr>
      <vt:lpstr>修文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樱花</cp:lastModifiedBy>
  <dcterms:created xsi:type="dcterms:W3CDTF">2022-01-05T02:32:00Z</dcterms:created>
  <dcterms:modified xsi:type="dcterms:W3CDTF">2022-01-25T16:32:12Z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AF3164C693BA4ADD805A3103EB710111</vt:lpwstr>
  </property>
  <property fmtid="{D5CDD505-2E9C-101B-9397-08002B2CF9AE}" pid="3" name="KSOProductBuildVer">
    <vt:lpwstr>2052-11.1.0.10667</vt:lpwstr>
  </property>
</Properties>
</file>