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t\Desktop\考务资料\2026\6.27贵阳市殡仪服务中心\公告\"/>
    </mc:Choice>
  </mc:AlternateContent>
  <bookViews>
    <workbookView windowWidth="22188" windowHeight="10620"/>
  </bookViews>
  <sheets>
    <sheet name="总成绩及体检名单" sheetId="1" r:id="rId1"/>
  </sheets>
  <definedNames>
    <definedName name="_xlnm._FilterDatabase" localSheetId="0" hidden="1">总成绩及体检名单!$B$1:$I$22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<sst xmlns="http://schemas.openxmlformats.org/spreadsheetml/2006/main" count="91" uniqueCount="39">
  <si>
    <t>贵阳市殡仪服务中心2026年公开招聘（编外）工作人员总成绩及进入体检人员名单</t>
  </si>
  <si>
    <t>序号</t>
  </si>
  <si>
    <t>姓名</t>
  </si>
  <si>
    <t>报考
职位代码</t>
  </si>
  <si>
    <t>报考
职位名称</t>
  </si>
  <si>
    <r>
      <rPr>
        <b/>
        <sz val="11"/>
        <rFont val="宋体"/>
        <charset val="134"/>
      </rPr>
      <t xml:space="preserve">原始总成绩
</t>
    </r>
    <r>
      <rPr>
        <b/>
        <sz val="9"/>
        <rFont val="宋体"/>
        <charset val="134"/>
      </rPr>
      <t>（满分150分）</t>
    </r>
  </si>
  <si>
    <t>折算百分制
后成绩</t>
  </si>
  <si>
    <t>面试百分制
成绩</t>
  </si>
  <si>
    <t>总成绩</t>
  </si>
  <si>
    <t>职位
排名</t>
  </si>
  <si>
    <t>政审校核结果</t>
  </si>
  <si>
    <t>付沁晨</t>
  </si>
  <si>
    <t>01</t>
  </si>
  <si>
    <t>礼仪服务</t>
  </si>
  <si>
    <t>合格</t>
  </si>
  <si>
    <t>杨雨若</t>
  </si>
  <si>
    <t>陈春艳</t>
  </si>
  <si>
    <t>辛田</t>
  </si>
  <si>
    <t>02</t>
  </si>
  <si>
    <t>王维</t>
  </si>
  <si>
    <t>陈斌</t>
  </si>
  <si>
    <t>张恒</t>
  </si>
  <si>
    <t>潘忠万</t>
  </si>
  <si>
    <t>冯战</t>
  </si>
  <si>
    <t>牟亚昆</t>
  </si>
  <si>
    <t>03</t>
  </si>
  <si>
    <t>张娜</t>
  </si>
  <si>
    <t>陆锦阳</t>
  </si>
  <si>
    <t>孔祥章</t>
  </si>
  <si>
    <t>黄颖</t>
  </si>
  <si>
    <t>罗雄</t>
  </si>
  <si>
    <t>刘翰林</t>
  </si>
  <si>
    <t>04</t>
  </si>
  <si>
    <t>蔡会龙</t>
  </si>
  <si>
    <t>肖劲松</t>
  </si>
  <si>
    <t>王丁</t>
  </si>
  <si>
    <t>段桠霖</t>
  </si>
  <si>
    <t>05</t>
  </si>
  <si>
    <t>数字殡葬管理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</si>
</sst>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等线"/>
      <charset val="134"/>
      <scheme val="minor"/>
    </font>
    <font>
      <sz val="14"/>
      <color indexed="8"/>
      <name val="方正小标宋_GBK"/>
      <charset val="134"/>
    </font>
    <font>
      <b/>
      <sz val="11"/>
      <name val="宋体"/>
      <charset val="134"/>
    </font>
    <font>
      <b/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4" sqref="J4"/>
    </sheetView>
  </sheetViews>
  <sheetFormatPr defaultColWidth="9" defaultRowHeight="13.8"/>
  <cols>
    <col min="1" max="1" width="6.12962962962963" style="2" customWidth="1"/>
    <col min="2" max="2" width="8.62962962962963" style="2" customWidth="1"/>
    <col min="3" max="3" width="10.4444444444444" style="2" customWidth="1"/>
    <col min="4" max="4" width="14.1111111111111" style="2" customWidth="1"/>
    <col min="5" max="5" width="15.3333333333333" style="2" customWidth="1"/>
    <col min="6" max="6" width="11.6296296296296" style="2" customWidth="1"/>
    <col min="7" max="7" width="11.6296296296296" customWidth="1"/>
    <col min="8" max="8" width="8" customWidth="1"/>
    <col min="9" max="9" width="10.1111111111111" style="2" customWidth="1"/>
    <col min="10" max="10" width="14.1111111111111" customWidth="1"/>
  </cols>
  <sheetData>
    <row r="1" ht="45" customHeight="1" spans="1:10">
      <c r="B1" s="3" t="s">
        <v>0</v>
      </c>
      <c r="C1" s="3"/>
      <c r="D1" s="3"/>
      <c r="E1" s="3"/>
      <c r="F1" s="3"/>
      <c r="G1" s="3"/>
      <c r="H1" s="3"/>
      <c r="I1" s="3"/>
      <c r="J1" s="3"/>
    </row>
    <row r="2" s="1" customFormat="1" ht="49" customHeight="1" spans="1:10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  <c r="J2" s="6" t="s">
        <v>10</v>
      </c>
    </row>
    <row r="3" customFormat="1" ht="25" customHeight="1" spans="1:10">
      <c r="A3" s="7">
        <v>1</v>
      </c>
      <c r="B3" s="7" t="s">
        <v>11</v>
      </c>
      <c r="C3" s="7" t="s">
        <v>12</v>
      </c>
      <c r="D3" s="7" t="s">
        <v>13</v>
      </c>
      <c r="E3" s="7">
        <v>114.7</v>
      </c>
      <c r="F3" s="8">
        <v>76.4666666666667</v>
      </c>
      <c r="G3" s="8">
        <v>81</v>
      </c>
      <c r="H3" s="8">
        <f t="shared" ref="H3:H11" si="0">F3*0.6+G3*0.4</f>
        <v>78.28</v>
      </c>
      <c r="I3" s="7">
        <v>1</v>
      </c>
      <c r="J3" s="7" t="s">
        <v>14</v>
      </c>
    </row>
    <row r="4" ht="25" customHeight="1" spans="1:10">
      <c r="A4" s="7">
        <v>2</v>
      </c>
      <c r="B4" s="7" t="s">
        <v>15</v>
      </c>
      <c r="C4" s="7" t="s">
        <v>12</v>
      </c>
      <c r="D4" s="7" t="s">
        <v>13</v>
      </c>
      <c r="E4" s="7">
        <v>111.4</v>
      </c>
      <c r="F4" s="8">
        <v>74.2666666666667</v>
      </c>
      <c r="G4" s="8">
        <v>82</v>
      </c>
      <c r="H4" s="8">
        <f t="shared" si="0"/>
        <v>77.36</v>
      </c>
      <c r="I4" s="7">
        <v>2</v>
      </c>
      <c r="J4" s="7" t="s">
        <v>14</v>
      </c>
    </row>
    <row r="5" ht="25" customHeight="1" spans="1:10">
      <c r="A5" s="7">
        <v>3</v>
      </c>
      <c r="B5" s="7" t="s">
        <v>16</v>
      </c>
      <c r="C5" s="7" t="s">
        <v>12</v>
      </c>
      <c r="D5" s="7" t="s">
        <v>13</v>
      </c>
      <c r="E5" s="7">
        <v>106.2</v>
      </c>
      <c r="F5" s="8">
        <v>70.8</v>
      </c>
      <c r="G5" s="8">
        <v>78.2</v>
      </c>
      <c r="H5" s="8">
        <f t="shared" si="0"/>
        <v>73.76</v>
      </c>
      <c r="I5" s="7">
        <v>4</v>
      </c>
      <c r="J5" s="7" t="s">
        <v>14</v>
      </c>
    </row>
    <row r="6" ht="25" customHeight="1" spans="1:10">
      <c r="A6" s="7">
        <v>4</v>
      </c>
      <c r="B6" s="7" t="s">
        <v>17</v>
      </c>
      <c r="C6" s="7" t="s">
        <v>18</v>
      </c>
      <c r="D6" s="7" t="s">
        <v>13</v>
      </c>
      <c r="E6" s="7">
        <v>118.3</v>
      </c>
      <c r="F6" s="8">
        <v>78.8666666666667</v>
      </c>
      <c r="G6" s="8">
        <v>82.1</v>
      </c>
      <c r="H6" s="8">
        <f t="shared" si="0"/>
        <v>80.16</v>
      </c>
      <c r="I6" s="7">
        <v>1</v>
      </c>
      <c r="J6" s="7" t="s">
        <v>14</v>
      </c>
    </row>
    <row r="7" ht="25" customHeight="1" spans="1:10">
      <c r="A7" s="7">
        <v>5</v>
      </c>
      <c r="B7" s="7" t="s">
        <v>19</v>
      </c>
      <c r="C7" s="7" t="s">
        <v>18</v>
      </c>
      <c r="D7" s="7" t="s">
        <v>13</v>
      </c>
      <c r="E7" s="7">
        <v>115.8</v>
      </c>
      <c r="F7" s="8">
        <v>77.2</v>
      </c>
      <c r="G7" s="8">
        <v>82.46</v>
      </c>
      <c r="H7" s="8">
        <f t="shared" si="0"/>
        <v>79.304</v>
      </c>
      <c r="I7" s="7">
        <v>2</v>
      </c>
      <c r="J7" s="7" t="s">
        <v>14</v>
      </c>
    </row>
    <row r="8" ht="25" customHeight="1" spans="1:10">
      <c r="A8" s="7">
        <v>6</v>
      </c>
      <c r="B8" s="7" t="s">
        <v>20</v>
      </c>
      <c r="C8" s="7" t="s">
        <v>18</v>
      </c>
      <c r="D8" s="7" t="s">
        <v>13</v>
      </c>
      <c r="E8" s="7">
        <v>119.6</v>
      </c>
      <c r="F8" s="8">
        <v>79.7333333333333</v>
      </c>
      <c r="G8" s="8">
        <v>77.8</v>
      </c>
      <c r="H8" s="8">
        <f t="shared" si="0"/>
        <v>78.96</v>
      </c>
      <c r="I8" s="7">
        <v>3</v>
      </c>
      <c r="J8" s="7" t="s">
        <v>14</v>
      </c>
    </row>
    <row r="9" ht="25" customHeight="1" spans="1:10">
      <c r="A9" s="7">
        <v>7</v>
      </c>
      <c r="B9" s="7" t="s">
        <v>21</v>
      </c>
      <c r="C9" s="7" t="s">
        <v>18</v>
      </c>
      <c r="D9" s="7" t="s">
        <v>13</v>
      </c>
      <c r="E9" s="7">
        <v>120.6</v>
      </c>
      <c r="F9" s="8">
        <v>80.4</v>
      </c>
      <c r="G9" s="8">
        <v>76</v>
      </c>
      <c r="H9" s="8">
        <f t="shared" si="0"/>
        <v>78.64</v>
      </c>
      <c r="I9" s="7">
        <v>4</v>
      </c>
      <c r="J9" s="7" t="s">
        <v>14</v>
      </c>
    </row>
    <row r="10" ht="25" customHeight="1" spans="1:10">
      <c r="A10" s="7">
        <v>8</v>
      </c>
      <c r="B10" s="7" t="s">
        <v>22</v>
      </c>
      <c r="C10" s="7" t="s">
        <v>18</v>
      </c>
      <c r="D10" s="7" t="s">
        <v>13</v>
      </c>
      <c r="E10" s="7">
        <v>115.5</v>
      </c>
      <c r="F10" s="8">
        <v>77</v>
      </c>
      <c r="G10" s="8">
        <v>79.56</v>
      </c>
      <c r="H10" s="8">
        <f t="shared" si="0"/>
        <v>78.024</v>
      </c>
      <c r="I10" s="7">
        <v>5</v>
      </c>
      <c r="J10" s="7" t="s">
        <v>14</v>
      </c>
    </row>
    <row r="11" ht="25" customHeight="1" spans="1:10">
      <c r="A11" s="7">
        <v>9</v>
      </c>
      <c r="B11" s="7" t="s">
        <v>23</v>
      </c>
      <c r="C11" s="7" t="s">
        <v>18</v>
      </c>
      <c r="D11" s="7" t="s">
        <v>13</v>
      </c>
      <c r="E11" s="7">
        <v>111.4</v>
      </c>
      <c r="F11" s="8">
        <v>74.2666666666667</v>
      </c>
      <c r="G11" s="8">
        <v>83.66</v>
      </c>
      <c r="H11" s="8">
        <f t="shared" si="0"/>
        <v>78.024</v>
      </c>
      <c r="I11" s="7">
        <v>5</v>
      </c>
      <c r="J11" s="7" t="s">
        <v>14</v>
      </c>
    </row>
    <row r="12" ht="25" customHeight="1" spans="1:10">
      <c r="A12" s="7">
        <v>10</v>
      </c>
      <c r="B12" s="7" t="s">
        <v>24</v>
      </c>
      <c r="C12" s="7" t="s">
        <v>25</v>
      </c>
      <c r="D12" s="7" t="s">
        <v>13</v>
      </c>
      <c r="E12" s="7">
        <v>126.8</v>
      </c>
      <c r="F12" s="8">
        <v>84.5333333333333</v>
      </c>
      <c r="G12" s="8">
        <v>79</v>
      </c>
      <c r="H12" s="8">
        <f t="shared" ref="H12:H22" si="1">F12*0.6+G12*0.4</f>
        <v>82.32</v>
      </c>
      <c r="I12" s="7">
        <v>1</v>
      </c>
      <c r="J12" s="7" t="s">
        <v>14</v>
      </c>
    </row>
    <row r="13" ht="25" customHeight="1" spans="1:10">
      <c r="A13" s="7">
        <v>11</v>
      </c>
      <c r="B13" s="7" t="s">
        <v>26</v>
      </c>
      <c r="C13" s="7" t="s">
        <v>25</v>
      </c>
      <c r="D13" s="7" t="s">
        <v>13</v>
      </c>
      <c r="E13" s="7">
        <v>119</v>
      </c>
      <c r="F13" s="8">
        <v>79.3333333333333</v>
      </c>
      <c r="G13" s="8">
        <v>81.7</v>
      </c>
      <c r="H13" s="8">
        <f t="shared" si="1"/>
        <v>80.28</v>
      </c>
      <c r="I13" s="7">
        <v>2</v>
      </c>
      <c r="J13" s="7" t="s">
        <v>14</v>
      </c>
    </row>
    <row r="14" ht="25" customHeight="1" spans="1:10">
      <c r="A14" s="7">
        <v>12</v>
      </c>
      <c r="B14" s="7" t="s">
        <v>27</v>
      </c>
      <c r="C14" s="7" t="s">
        <v>25</v>
      </c>
      <c r="D14" s="7" t="s">
        <v>13</v>
      </c>
      <c r="E14" s="7">
        <v>123.3</v>
      </c>
      <c r="F14" s="8">
        <v>82.2</v>
      </c>
      <c r="G14" s="8">
        <v>77.16</v>
      </c>
      <c r="H14" s="8">
        <f t="shared" si="1"/>
        <v>80.184</v>
      </c>
      <c r="I14" s="7">
        <v>3</v>
      </c>
      <c r="J14" s="7" t="s">
        <v>14</v>
      </c>
    </row>
    <row r="15" ht="25" customHeight="1" spans="1:10">
      <c r="A15" s="7">
        <v>13</v>
      </c>
      <c r="B15" s="7" t="s">
        <v>28</v>
      </c>
      <c r="C15" s="7" t="s">
        <v>25</v>
      </c>
      <c r="D15" s="7" t="s">
        <v>13</v>
      </c>
      <c r="E15" s="7">
        <v>121</v>
      </c>
      <c r="F15" s="8">
        <v>80.6666666666667</v>
      </c>
      <c r="G15" s="8">
        <v>79.2</v>
      </c>
      <c r="H15" s="8">
        <f t="shared" si="1"/>
        <v>80.08</v>
      </c>
      <c r="I15" s="7">
        <v>4</v>
      </c>
      <c r="J15" s="7" t="s">
        <v>14</v>
      </c>
    </row>
    <row r="16" ht="25" customHeight="1" spans="1:10">
      <c r="A16" s="7">
        <v>14</v>
      </c>
      <c r="B16" s="7" t="s">
        <v>29</v>
      </c>
      <c r="C16" s="7" t="s">
        <v>25</v>
      </c>
      <c r="D16" s="7" t="s">
        <v>13</v>
      </c>
      <c r="E16" s="7">
        <v>118.5</v>
      </c>
      <c r="F16" s="8">
        <v>79</v>
      </c>
      <c r="G16" s="8">
        <v>81.6</v>
      </c>
      <c r="H16" s="8">
        <f t="shared" si="1"/>
        <v>80.04</v>
      </c>
      <c r="I16" s="7">
        <v>5</v>
      </c>
      <c r="J16" s="7" t="s">
        <v>14</v>
      </c>
    </row>
    <row r="17" ht="25" customHeight="1" spans="1:10">
      <c r="A17" s="7">
        <v>15</v>
      </c>
      <c r="B17" s="7" t="s">
        <v>30</v>
      </c>
      <c r="C17" s="7" t="s">
        <v>25</v>
      </c>
      <c r="D17" s="7" t="s">
        <v>13</v>
      </c>
      <c r="E17" s="7">
        <v>121.1</v>
      </c>
      <c r="F17" s="8">
        <v>80.7333333333333</v>
      </c>
      <c r="G17" s="8">
        <v>76.7</v>
      </c>
      <c r="H17" s="8">
        <f t="shared" si="1"/>
        <v>79.12</v>
      </c>
      <c r="I17" s="7">
        <v>6</v>
      </c>
      <c r="J17" s="7" t="s">
        <v>14</v>
      </c>
    </row>
    <row r="18" ht="25" customHeight="1" spans="1:10">
      <c r="A18" s="7">
        <v>16</v>
      </c>
      <c r="B18" s="7" t="s">
        <v>31</v>
      </c>
      <c r="C18" s="7" t="s">
        <v>32</v>
      </c>
      <c r="D18" s="7" t="s">
        <v>13</v>
      </c>
      <c r="E18" s="7">
        <v>119</v>
      </c>
      <c r="F18" s="8">
        <v>79.3333333333333</v>
      </c>
      <c r="G18" s="8">
        <v>80</v>
      </c>
      <c r="H18" s="8">
        <f t="shared" si="1"/>
        <v>79.6</v>
      </c>
      <c r="I18" s="7">
        <v>1</v>
      </c>
      <c r="J18" s="7" t="s">
        <v>14</v>
      </c>
    </row>
    <row r="19" ht="25" customHeight="1" spans="1:10">
      <c r="A19" s="7">
        <v>17</v>
      </c>
      <c r="B19" s="7" t="s">
        <v>33</v>
      </c>
      <c r="C19" s="7" t="s">
        <v>32</v>
      </c>
      <c r="D19" s="7" t="s">
        <v>13</v>
      </c>
      <c r="E19" s="7">
        <v>109.4</v>
      </c>
      <c r="F19" s="8">
        <v>72.9333333333333</v>
      </c>
      <c r="G19" s="8">
        <v>84.6</v>
      </c>
      <c r="H19" s="8">
        <f t="shared" si="1"/>
        <v>77.6</v>
      </c>
      <c r="I19" s="7">
        <v>3</v>
      </c>
      <c r="J19" s="7" t="s">
        <v>14</v>
      </c>
    </row>
    <row r="20" ht="25" customHeight="1" spans="1:10">
      <c r="A20" s="7">
        <v>18</v>
      </c>
      <c r="B20" s="7" t="s">
        <v>34</v>
      </c>
      <c r="C20" s="7" t="s">
        <v>32</v>
      </c>
      <c r="D20" s="7" t="s">
        <v>13</v>
      </c>
      <c r="E20" s="7">
        <v>103.2</v>
      </c>
      <c r="F20" s="8">
        <v>68.8</v>
      </c>
      <c r="G20" s="8">
        <v>83.4</v>
      </c>
      <c r="H20" s="8">
        <f t="shared" si="1"/>
        <v>74.64</v>
      </c>
      <c r="I20" s="7">
        <v>4</v>
      </c>
      <c r="J20" s="7" t="s">
        <v>14</v>
      </c>
    </row>
    <row r="21" ht="25" customHeight="1" spans="1:10">
      <c r="A21" s="7">
        <v>19</v>
      </c>
      <c r="B21" s="7" t="s">
        <v>35</v>
      </c>
      <c r="C21" s="7" t="s">
        <v>32</v>
      </c>
      <c r="D21" s="7" t="s">
        <v>13</v>
      </c>
      <c r="E21" s="7">
        <v>106.5</v>
      </c>
      <c r="F21" s="8">
        <v>71</v>
      </c>
      <c r="G21" s="8">
        <v>79.8</v>
      </c>
      <c r="H21" s="8">
        <f t="shared" si="1"/>
        <v>74.52</v>
      </c>
      <c r="I21" s="7">
        <v>5</v>
      </c>
      <c r="J21" s="7" t="s">
        <v>14</v>
      </c>
    </row>
    <row r="22" ht="25" customHeight="1" spans="1:10">
      <c r="A22" s="7">
        <v>20</v>
      </c>
      <c r="B22" s="7" t="s">
        <v>36</v>
      </c>
      <c r="C22" s="7" t="s">
        <v>37</v>
      </c>
      <c r="D22" s="7" t="s">
        <v>38</v>
      </c>
      <c r="E22" s="7">
        <v>115.7</v>
      </c>
      <c r="F22" s="8">
        <v>77.1333333333333</v>
      </c>
      <c r="G22" s="8">
        <v>74.4</v>
      </c>
      <c r="H22" s="8">
        <f t="shared" si="1"/>
        <v>76.04</v>
      </c>
      <c r="I22" s="7">
        <v>1</v>
      </c>
      <c r="J22" s="7" t="s">
        <v>14</v>
      </c>
    </row>
    <row r="23" spans="1:10">
      <c r="G23" s="9"/>
      <c r="H23" s="9"/>
    </row>
  </sheetData>
  <autoFilter xmlns:etc="http://www.wps.cn/officeDocument/2017/etCustomData" ref="B1:I22" etc:filterBottomFollowUsedRange="0">
    <extLst/>
  </autoFilter>
  <mergeCells count="1">
    <mergeCell ref="B1:J1"/>
  </mergeCells>
  <pageMargins left="0.786805555555556" right="0.511805555555556" top="0.354166666666667" bottom="0.313888888888889" header="0.196527777777778" footer="0.15625"/>
  <pageSetup paperSize="256" orientation="landscape" horizontalDpi="203" verticalDpi="20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总成绩及体检名单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TAO℡</cp:lastModifiedBy>
  <dcterms:created xsi:type="dcterms:W3CDTF">2022-06-13T07:12:00Z</dcterms:created>
  <dcterms:modified xsi:type="dcterms:W3CDTF">2026-08-26T06:21:53Z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FF30625C7361402B95249D5923C4213E_13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